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b\Downloads\"/>
    </mc:Choice>
  </mc:AlternateContent>
  <bookViews>
    <workbookView xWindow="0" yWindow="0" windowWidth="28800" windowHeight="12435" tabRatio="895"/>
  </bookViews>
  <sheets>
    <sheet name="BB 8713-0" sheetId="3" r:id="rId1"/>
    <sheet name="BB 354317-x" sheetId="10" r:id="rId2"/>
    <sheet name="BB 354573-3" sheetId="6" r:id="rId3"/>
    <sheet name="BB 12388-9" sheetId="5" r:id="rId4"/>
    <sheet name="BB 12562-8" sheetId="12" r:id="rId5"/>
    <sheet name="Santander 13000065-0" sheetId="7" r:id="rId6"/>
    <sheet name="CEF 600000002-9" sheetId="8" r:id="rId7"/>
    <sheet name="CEF 600000976-0" sheetId="2" r:id="rId8"/>
    <sheet name="CEF 600070001-2" sheetId="9" r:id="rId9"/>
    <sheet name="BRADESCO 28800-4" sheetId="11" r:id="rId10"/>
    <sheet name="ITAU 13004-8" sheetId="4" r:id="rId11"/>
  </sheets>
  <definedNames>
    <definedName name="_xlnm.Print_Area" localSheetId="3">'BB 12388-9'!#REF!</definedName>
    <definedName name="_xlnm.Print_Area" localSheetId="1">'BB 354317-x'!#REF!</definedName>
    <definedName name="_xlnm.Print_Area" localSheetId="2">'BB 354573-3'!#REF!</definedName>
    <definedName name="_xlnm.Print_Area" localSheetId="9">'BRADESCO 28800-4'!#REF!</definedName>
    <definedName name="_xlnm.Print_Area" localSheetId="6">'CEF 600000002-9'!#REF!</definedName>
    <definedName name="_xlnm.Print_Area" localSheetId="7">'CEF 600000976-0'!#REF!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" i="11" l="1"/>
  <c r="H50" i="11"/>
  <c r="H46" i="11"/>
  <c r="H40" i="11"/>
  <c r="H34" i="11"/>
  <c r="H28" i="11"/>
  <c r="H18" i="11"/>
  <c r="H48" i="11" s="1"/>
  <c r="H54" i="11" s="1"/>
  <c r="H50" i="4" l="1"/>
  <c r="H46" i="4"/>
  <c r="H40" i="4"/>
  <c r="H34" i="4"/>
  <c r="H28" i="4"/>
  <c r="H18" i="4"/>
  <c r="H48" i="4" l="1"/>
  <c r="H54" i="4" s="1"/>
  <c r="H50" i="9"/>
  <c r="H46" i="9"/>
  <c r="H40" i="9"/>
  <c r="H34" i="9"/>
  <c r="H28" i="9"/>
  <c r="H18" i="9"/>
  <c r="H50" i="2"/>
  <c r="H46" i="2"/>
  <c r="H40" i="2"/>
  <c r="H34" i="2"/>
  <c r="H28" i="2"/>
  <c r="H18" i="2"/>
  <c r="J53" i="8"/>
  <c r="H50" i="8"/>
  <c r="H46" i="8"/>
  <c r="H40" i="8"/>
  <c r="H34" i="8"/>
  <c r="H28" i="8"/>
  <c r="H18" i="8"/>
  <c r="H48" i="9" l="1"/>
  <c r="H54" i="9" s="1"/>
  <c r="H48" i="2"/>
  <c r="H54" i="2" s="1"/>
  <c r="H48" i="8"/>
  <c r="H54" i="8" s="1"/>
  <c r="H50" i="7"/>
  <c r="H46" i="7"/>
  <c r="H40" i="7"/>
  <c r="H34" i="7"/>
  <c r="H28" i="7"/>
  <c r="H18" i="7"/>
  <c r="H48" i="7" l="1"/>
  <c r="H54" i="7" s="1"/>
  <c r="H50" i="12" l="1"/>
  <c r="H46" i="12"/>
  <c r="H40" i="12"/>
  <c r="H34" i="12"/>
  <c r="H28" i="12"/>
  <c r="H18" i="12"/>
  <c r="H48" i="12" l="1"/>
  <c r="H54" i="12" s="1"/>
  <c r="H50" i="5"/>
  <c r="H46" i="5"/>
  <c r="H40" i="5"/>
  <c r="H34" i="5"/>
  <c r="H28" i="5"/>
  <c r="H18" i="5"/>
  <c r="H52" i="6"/>
  <c r="H48" i="6"/>
  <c r="H41" i="6"/>
  <c r="H34" i="6"/>
  <c r="H28" i="6"/>
  <c r="H18" i="6"/>
  <c r="H48" i="5" l="1"/>
  <c r="H54" i="5" s="1"/>
  <c r="H50" i="6"/>
  <c r="H56" i="6" s="1"/>
  <c r="H50" i="10"/>
  <c r="H46" i="10"/>
  <c r="H40" i="10"/>
  <c r="H34" i="10"/>
  <c r="H28" i="10"/>
  <c r="H18" i="10"/>
  <c r="H48" i="10" s="1"/>
  <c r="H54" i="10" s="1"/>
  <c r="H50" i="3"/>
  <c r="H46" i="3"/>
  <c r="H40" i="3"/>
  <c r="H34" i="3"/>
  <c r="H28" i="3"/>
  <c r="H18" i="3"/>
  <c r="H48" i="3" l="1"/>
  <c r="H54" i="3" s="1"/>
</calcChain>
</file>

<file path=xl/sharedStrings.xml><?xml version="1.0" encoding="utf-8"?>
<sst xmlns="http://schemas.openxmlformats.org/spreadsheetml/2006/main" count="549" uniqueCount="98">
  <si>
    <t>PODER JUDICIÁRIO DE PERNAMBUCO</t>
  </si>
  <si>
    <t>TRIBUNAL DE JUSTIÇA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</si>
  <si>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</si>
  <si>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</si>
  <si>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</si>
  <si>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</si>
  <si>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</si>
  <si>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</si>
  <si>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</si>
  <si>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</si>
  <si>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0755000000 - Recursos Provenientes da Alienação de Outros Ativos.</t>
    </r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</si>
  <si>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</si>
  <si>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</si>
  <si>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</si>
  <si>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</si>
  <si>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</si>
  <si>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</si>
  <si>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</si>
  <si>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</si>
  <si>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</si>
  <si>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</si>
  <si>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</si>
  <si>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</si>
  <si>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</si>
  <si>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</si>
  <si>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</si>
  <si>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</si>
  <si>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</si>
  <si>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 xml:space="preserve">     Saldo do extrato da conta corrente bancária</t>
  </si>
  <si>
    <t xml:space="preserve">     Saldo do extrato da aplicação CDB vinculada à C/C  </t>
  </si>
  <si>
    <t xml:space="preserve">     Saldo do extrato da aplicação Fundos vinculada à C/C  </t>
  </si>
  <si>
    <t>DIFERENÇA (F - G)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</si>
  <si>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</si>
  <si>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</si>
  <si>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354.317-X</t>
    </r>
  </si>
  <si>
    <r>
      <t xml:space="preserve">CONTA CORRENTE CONTÁBIL: </t>
    </r>
    <r>
      <rPr>
        <sz val="10"/>
        <rFont val="Calibri Light"/>
        <family val="2"/>
      </rPr>
      <t>001|3234|354317</t>
    </r>
  </si>
  <si>
    <t>Saldo da conta contábil/corrente no Razão  1.1.1.1.1.03.02</t>
  </si>
  <si>
    <t xml:space="preserve">     Saldo do extrato da aplicação  Fundos vinculada à C/C</t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</si>
  <si>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</si>
  <si>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</si>
  <si>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0500000000-Recursos Ordinários - Administração Direta (Tesouro).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</si>
  <si>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</si>
  <si>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</si>
  <si>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</si>
  <si>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</si>
  <si>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0500000000-Recursos Ordinários - Administração Direta (Tesouro).</t>
    </r>
  </si>
  <si>
    <t>Saldo da conta contábil/corrente no Razão nº 1.1.1.1.1.03.11</t>
  </si>
  <si>
    <t>(-) Débitos lançados pelo Banco e Não Lançados no Razão</t>
  </si>
  <si>
    <r>
      <t>NOME DA UG:</t>
    </r>
    <r>
      <rPr>
        <sz val="9"/>
        <rFont val="Calibri Light"/>
        <family val="2"/>
      </rPr>
      <t xml:space="preserve"> TJPE</t>
    </r>
  </si>
  <si>
    <r>
      <t xml:space="preserve">CÓDIGO UG: </t>
    </r>
    <r>
      <rPr>
        <sz val="9"/>
        <rFont val="Calibri Light"/>
        <family val="2"/>
      </rPr>
      <t>070001</t>
    </r>
  </si>
  <si>
    <r>
      <t xml:space="preserve">NOME/Nº BANCO: </t>
    </r>
    <r>
      <rPr>
        <sz val="9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</si>
  <si>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9"/>
        <rFont val="Calibri Light"/>
        <family val="2"/>
      </rPr>
      <t>Agência nº 1294-7  C/C 600000002-9</t>
    </r>
  </si>
  <si>
    <r>
      <t xml:space="preserve">CONTA CONTÁBIL: </t>
    </r>
    <r>
      <rPr>
        <sz val="9"/>
        <rFont val="Calibri Light"/>
        <family val="2"/>
      </rPr>
      <t>1.1.1.1.1.03.04</t>
    </r>
  </si>
  <si>
    <r>
      <t xml:space="preserve">CONTA CORRENTE CONTÁBIL: </t>
    </r>
    <r>
      <rPr>
        <sz val="9"/>
        <rFont val="Calibri Light"/>
        <family val="2"/>
      </rPr>
      <t>104|1294|600000002</t>
    </r>
  </si>
  <si>
    <r>
      <t xml:space="preserve">FINALIDADE DA CONTA: </t>
    </r>
    <r>
      <rPr>
        <sz val="9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0500000000-Recursos Ordinários - Administração Direta (Tesouro).</t>
    </r>
  </si>
  <si>
    <t>Saldo da conta contábil/corrente no Razão nº 1.1.1.1.1.03.04</t>
  </si>
  <si>
    <t xml:space="preserve">     Saldo do extrato da aplicação CDB vinculada à C/C </t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</si>
  <si>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</si>
  <si>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</si>
  <si>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</si>
  <si>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</si>
  <si>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</si>
  <si>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0500000000-Recursos Ordinários - Administração Direta (Tesouro).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</si>
  <si>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</si>
  <si>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</si>
  <si>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</si>
  <si>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NOME/Nº BANCO:341 BANCO ITAÚ</t>
  </si>
  <si>
    <r>
      <t xml:space="preserve">CONTA CORRENTE BANCÁRIA: </t>
    </r>
    <r>
      <rPr>
        <sz val="10"/>
        <rFont val="Calibri Light"/>
        <family val="2"/>
      </rPr>
      <t xml:space="preserve">Agência nº 0363 C/C   13004-8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</si>
  <si>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1.1.1.1.1.03.16</t>
    </r>
  </si>
  <si>
    <r>
      <t xml:space="preserve">CONTA CORRENTE CONTÁBIL: </t>
    </r>
    <r>
      <rPr>
        <sz val="10"/>
        <rFont val="Calibri Light"/>
        <family val="2"/>
      </rPr>
      <t>341|0363|13004-8</t>
    </r>
  </si>
  <si>
    <t>Resolução TC nº 268/2024</t>
  </si>
  <si>
    <t>MÊS/ANO: DEZEMBRO/2024</t>
  </si>
  <si>
    <t>SALDO RAZÃO EM 31/12/2024 (A)</t>
  </si>
  <si>
    <t>(G) SALDO CONSOLIDADO DA CONTA BANCÁRIA EM 31/12/2024</t>
  </si>
  <si>
    <t>MÊS/ANO: AGOSTO/2024</t>
  </si>
  <si>
    <r>
      <t xml:space="preserve">CONTA CORRENTE BANCÁRIA : </t>
    </r>
    <r>
      <rPr>
        <sz val="10"/>
        <rFont val="Calibri Light"/>
        <family val="2"/>
      </rPr>
      <t>Agência nº 3234-4 C/C 12562-8</t>
    </r>
  </si>
  <si>
    <r>
      <t xml:space="preserve">CONTA CORRENTE CONTÁBIL: </t>
    </r>
    <r>
      <rPr>
        <sz val="10"/>
        <rFont val="Calibri Light"/>
        <family val="2"/>
      </rPr>
      <t>001|3234|12562</t>
    </r>
  </si>
  <si>
    <r>
      <t xml:space="preserve">FINALIDADE DA CONTA: </t>
    </r>
    <r>
      <rPr>
        <sz val="10"/>
        <rFont val="Calibri Light"/>
        <family val="2"/>
      </rPr>
      <t>Conta aberta para centralizar valores oriundos das Varas Penais das Comarcas de Pernambuco em caráter excepcionall e temporário, para auxiliar na situação de calamidade pública em virtude das enchentes do Rio Grande do Sul , conforme oreintação do CNJ. Conta aberta em 08/05/2024 e encerrada em 30.08.2024.</t>
    </r>
  </si>
  <si>
    <t>SALDO RAZÃO EM 31/08/2024 (A)</t>
  </si>
  <si>
    <t>(G) SALDO CONSOLIDADO DA CONTA BANCÁRIA EM 31/08/2024</t>
  </si>
  <si>
    <t>MÊS/ANO:DEZEMBRO/2024</t>
  </si>
  <si>
    <t>=</t>
  </si>
  <si>
    <t>SALDO RAZÃO EM 31/12/2024 A)</t>
  </si>
  <si>
    <t>SALDO RAZÃO EM 31/12/2024(A)</t>
  </si>
  <si>
    <r>
      <t xml:space="preserve">NOME/Nº BANCO: </t>
    </r>
    <r>
      <rPr>
        <sz val="10"/>
        <rFont val="Calibri Light"/>
        <family val="2"/>
      </rPr>
      <t>237 BANCO BRADESCO</t>
    </r>
  </si>
  <si>
    <r>
      <t xml:space="preserve">CONTA CORRENTE BANCÁRIA: </t>
    </r>
    <r>
      <rPr>
        <sz val="10"/>
        <rFont val="Calibri Light"/>
        <family val="2"/>
      </rPr>
      <t>Agência nº 03201 C/C 0028800-4</t>
    </r>
  </si>
  <si>
    <r>
      <t xml:space="preserve">CONTA CONTÁBIL: </t>
    </r>
    <r>
      <rPr>
        <sz val="10"/>
        <rFont val="Calibri Light"/>
        <family val="2"/>
      </rPr>
      <t>1.1.1.1.1.03.03</t>
    </r>
  </si>
  <si>
    <r>
      <t>CONTA CORRENTE CONTÁBIL:</t>
    </r>
    <r>
      <rPr>
        <sz val="10"/>
        <rFont val="Calibri Light"/>
        <family val="2"/>
      </rPr>
      <t xml:space="preserve"> 237|3201|0028800</t>
    </r>
  </si>
  <si>
    <r>
      <t xml:space="preserve">FINALIDADE DA CONTA: </t>
    </r>
    <r>
      <rPr>
        <sz val="10"/>
        <rFont val="Calibri Light"/>
        <family val="2"/>
      </rPr>
      <t>Conta utilizada para receber recursos e efetuar o pagamento da folha de pessoal
(magistrados e servidores) do TJPE. Fonte 0500000000.</t>
    </r>
  </si>
  <si>
    <t>Saldo da conta contábil/corrente no Razão nº 1.1.1.1.1.03.03</t>
  </si>
  <si>
    <r>
      <t xml:space="preserve">CONTA CORRENTE CONTÁBIL: </t>
    </r>
    <r>
      <rPr>
        <sz val="10"/>
        <rFont val="Calibri Light"/>
        <family val="2"/>
      </rPr>
      <t>001|3234|12388</t>
    </r>
  </si>
  <si>
    <r>
      <t xml:space="preserve">CONTA CORRENTE BANCÁRIA : </t>
    </r>
    <r>
      <rPr>
        <sz val="10"/>
        <rFont val="Calibri Light"/>
        <family val="2"/>
      </rPr>
      <t>Agência nº 3234-4 C/C 12388-9</t>
    </r>
  </si>
  <si>
    <r>
      <t xml:space="preserve">FINALIDADE DA CONTA: </t>
    </r>
    <r>
      <rPr>
        <sz val="10"/>
        <rFont val="Calibri Light"/>
        <family val="2"/>
      </rPr>
      <t xml:space="preserve">Conta utilizada para receber recursos destinados ao Fundo Estadual de Segurança dos Magistrados - FUNSEG, conforme Lei nº16.521/2018, classificados na fonte 0759570000, apurados na arrecadação extrajudicial no Sistema de Controle da Arrecadação das Serventias Extrajudiciais - SICASE. </t>
    </r>
  </si>
  <si>
    <r>
      <t xml:space="preserve">FINALIDADE DA CONTA: </t>
    </r>
    <r>
      <rPr>
        <sz val="10"/>
        <rFont val="Calibri Light"/>
        <family val="2"/>
      </rPr>
      <t xml:space="preserve">Conta com o objetivo de atender as formalidades de cadastro e
implantação da Previdencia Complementar de Pernambuco PE-PREVICOM no ambito do Tribunal de Justiça, instituida pela Lei Complementar nº 257 de 19.12.2013. </t>
    </r>
  </si>
  <si>
    <r>
      <t>FINALIDADE DA CONTA:</t>
    </r>
    <r>
      <rPr>
        <sz val="10"/>
        <rFont val="Calibri Light"/>
        <family val="2"/>
      </rPr>
      <t xml:space="preserve">Conta utilizada para receber recursos para pagamento da folha de pessoal (magistrados e servidores) do TJPE - fonte 0500000000 - Recursos Ordinários - Administração Direta (Tesouro).
</t>
    </r>
  </si>
  <si>
    <t xml:space="preserve">Abigail Rodrigues Vilarim de Sá </t>
  </si>
  <si>
    <t>Gerência de Acompanhamento Financeiro</t>
  </si>
  <si>
    <t>Diretoria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</si>
</sst>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</numFmts>
  <fonts count="2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b/>
      <i/>
      <sz val="8"/>
      <color indexed="8"/>
      <name val="Calibri Light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Calibri Light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10"/>
      <color rgb="FF222222"/>
      <name val="Helvetica"/>
      <family val="2"/>
    </font>
    <font>
      <sz val="10"/>
      <color rgb="FFFF0000"/>
      <name val="Arial"/>
      <family val="2"/>
    </font>
    <font>
      <sz val="8"/>
      <name val="Calibri Light"/>
      <family val="2"/>
    </font>
    <font>
      <b/>
      <sz val="9"/>
      <name val="Calibri Light"/>
      <family val="2"/>
    </font>
    <font>
      <b/>
      <i/>
      <sz val="9"/>
      <color indexed="8"/>
      <name val="Calibri Light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0"/>
      <color theme="8" tint="-0.249977111117893"/>
      <name val="Arial"/>
      <family val="2"/>
    </font>
    <font>
      <sz val="10"/>
      <color theme="1"/>
      <name val="Calibri Light"/>
      <family val="2"/>
    </font>
    <font>
      <sz val="10"/>
      <color rgb="FF222222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D3D3D5"/>
      </right>
      <top/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3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47" xfId="0" applyFont="1" applyBorder="1" applyAlignment="1">
      <alignment horizontal="left"/>
    </xf>
    <xf numFmtId="44" fontId="0" fillId="0" borderId="0" xfId="0" applyNumberForma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5" fillId="0" borderId="8" xfId="0" applyFont="1" applyBorder="1"/>
    <xf numFmtId="0" fontId="7" fillId="0" borderId="14" xfId="0" applyFont="1" applyBorder="1"/>
    <xf numFmtId="0" fontId="5" fillId="0" borderId="12" xfId="0" applyFont="1" applyBorder="1" applyAlignment="1">
      <alignment horizontal="center"/>
    </xf>
    <xf numFmtId="0" fontId="7" fillId="0" borderId="3" xfId="0" applyFont="1" applyBorder="1"/>
    <xf numFmtId="0" fontId="7" fillId="0" borderId="6" xfId="0" applyFont="1" applyBorder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5" xfId="0" applyFont="1" applyBorder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8" fillId="0" borderId="47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4" fontId="0" fillId="0" borderId="0" xfId="0" applyNumberFormat="1"/>
    <xf numFmtId="0" fontId="5" fillId="0" borderId="56" xfId="0" applyFont="1" applyBorder="1" applyAlignment="1">
      <alignment horizontal="center"/>
    </xf>
    <xf numFmtId="0" fontId="7" fillId="0" borderId="58" xfId="0" applyFont="1" applyBorder="1" applyAlignment="1">
      <alignment horizontal="left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 wrapText="1"/>
    </xf>
    <xf numFmtId="164" fontId="0" fillId="0" borderId="0" xfId="0" applyNumberFormat="1"/>
    <xf numFmtId="4" fontId="2" fillId="0" borderId="0" xfId="0" applyNumberFormat="1" applyFont="1"/>
    <xf numFmtId="164" fontId="9" fillId="0" borderId="0" xfId="1" applyFont="1"/>
    <xf numFmtId="4" fontId="0" fillId="0" borderId="0" xfId="0" applyNumberFormat="1" applyAlignment="1">
      <alignment horizontal="right" vertical="center"/>
    </xf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61" xfId="0" applyFont="1" applyBorder="1" applyAlignment="1">
      <alignment horizontal="center" vertical="center"/>
    </xf>
    <xf numFmtId="164" fontId="1" fillId="0" borderId="0" xfId="1" applyBorder="1"/>
    <xf numFmtId="164" fontId="1" fillId="0" borderId="0" xfId="1" applyBorder="1" applyAlignment="1"/>
    <xf numFmtId="164" fontId="12" fillId="0" borderId="0" xfId="1" applyFont="1"/>
    <xf numFmtId="164" fontId="0" fillId="0" borderId="0" xfId="1" applyFont="1"/>
    <xf numFmtId="0" fontId="13" fillId="0" borderId="0" xfId="0" applyFont="1"/>
    <xf numFmtId="44" fontId="2" fillId="0" borderId="0" xfId="0" applyNumberFormat="1" applyFont="1"/>
    <xf numFmtId="0" fontId="1" fillId="0" borderId="0" xfId="0" applyFont="1"/>
    <xf numFmtId="0" fontId="15" fillId="0" borderId="0" xfId="0" applyFont="1"/>
    <xf numFmtId="164" fontId="1" fillId="0" borderId="0" xfId="1" applyAlignment="1">
      <alignment horizontal="right" vertical="center" wrapText="1"/>
    </xf>
    <xf numFmtId="164" fontId="1" fillId="0" borderId="0" xfId="1" applyFill="1" applyBorder="1"/>
    <xf numFmtId="164" fontId="12" fillId="0" borderId="0" xfId="1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7" fillId="0" borderId="1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2" xfId="0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0" fontId="11" fillId="0" borderId="6" xfId="0" applyFont="1" applyBorder="1"/>
    <xf numFmtId="0" fontId="11" fillId="0" borderId="2" xfId="0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left"/>
    </xf>
    <xf numFmtId="44" fontId="17" fillId="0" borderId="10" xfId="0" applyNumberFormat="1" applyFont="1" applyBorder="1" applyAlignment="1">
      <alignment horizontal="right" vertical="center"/>
    </xf>
    <xf numFmtId="44" fontId="17" fillId="0" borderId="1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44" fontId="16" fillId="0" borderId="0" xfId="1" applyNumberFormat="1" applyFont="1" applyFill="1" applyBorder="1" applyAlignment="1" applyProtection="1"/>
    <xf numFmtId="44" fontId="11" fillId="0" borderId="0" xfId="1" applyNumberFormat="1" applyFont="1" applyFill="1" applyBorder="1" applyAlignment="1" applyProtection="1"/>
    <xf numFmtId="0" fontId="10" fillId="0" borderId="56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/>
    <xf numFmtId="0" fontId="12" fillId="0" borderId="0" xfId="0" applyFont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44" fontId="7" fillId="0" borderId="41" xfId="0" applyNumberFormat="1" applyFont="1" applyBorder="1" applyAlignment="1">
      <alignment horizontal="right" vertical="center"/>
    </xf>
    <xf numFmtId="164" fontId="0" fillId="0" borderId="0" xfId="1" applyFont="1" applyFill="1"/>
    <xf numFmtId="164" fontId="1" fillId="0" borderId="0" xfId="1" applyFill="1"/>
    <xf numFmtId="44" fontId="5" fillId="0" borderId="0" xfId="1" applyNumberFormat="1" applyFont="1" applyFill="1" applyBorder="1" applyAlignment="1" applyProtection="1"/>
    <xf numFmtId="164" fontId="0" fillId="0" borderId="0" xfId="1" applyFont="1" applyFill="1" applyBorder="1"/>
    <xf numFmtId="164" fontId="0" fillId="0" borderId="0" xfId="1" applyFont="1" applyBorder="1"/>
    <xf numFmtId="1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164" fontId="21" fillId="0" borderId="0" xfId="1" applyFont="1" applyBorder="1"/>
    <xf numFmtId="14" fontId="5" fillId="0" borderId="56" xfId="0" applyNumberFormat="1" applyFont="1" applyBorder="1" applyAlignment="1">
      <alignment horizontal="center"/>
    </xf>
    <xf numFmtId="0" fontId="7" fillId="0" borderId="67" xfId="0" applyFont="1" applyBorder="1" applyAlignment="1">
      <alignment horizontal="left"/>
    </xf>
    <xf numFmtId="0" fontId="0" fillId="0" borderId="71" xfId="0" applyBorder="1"/>
    <xf numFmtId="4" fontId="23" fillId="0" borderId="0" xfId="0" applyNumberFormat="1" applyFont="1"/>
    <xf numFmtId="4" fontId="24" fillId="0" borderId="0" xfId="0" applyNumberFormat="1" applyFont="1" applyAlignment="1">
      <alignment horizontal="right" vertical="center" wrapText="1"/>
    </xf>
    <xf numFmtId="0" fontId="11" fillId="0" borderId="8" xfId="0" applyFont="1" applyBorder="1"/>
    <xf numFmtId="0" fontId="17" fillId="0" borderId="14" xfId="0" applyFont="1" applyBorder="1"/>
    <xf numFmtId="0" fontId="17" fillId="0" borderId="6" xfId="0" applyFont="1" applyBorder="1"/>
    <xf numFmtId="0" fontId="17" fillId="0" borderId="5" xfId="0" applyFont="1" applyBorder="1"/>
    <xf numFmtId="0" fontId="11" fillId="0" borderId="3" xfId="0" applyFont="1" applyBorder="1"/>
    <xf numFmtId="0" fontId="17" fillId="0" borderId="38" xfId="0" applyFont="1" applyBorder="1"/>
    <xf numFmtId="164" fontId="1" fillId="0" borderId="0" xfId="1" applyFill="1" applyBorder="1" applyAlignment="1" applyProtection="1"/>
    <xf numFmtId="44" fontId="11" fillId="0" borderId="0" xfId="0" applyNumberFormat="1" applyFont="1"/>
    <xf numFmtId="44" fontId="12" fillId="0" borderId="0" xfId="0" applyNumberFormat="1" applyFont="1"/>
    <xf numFmtId="4" fontId="12" fillId="0" borderId="0" xfId="0" applyNumberFormat="1" applyFont="1"/>
    <xf numFmtId="43" fontId="12" fillId="0" borderId="0" xfId="0" applyNumberFormat="1" applyFont="1"/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4" fontId="1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4" fontId="14" fillId="0" borderId="0" xfId="0" applyNumberFormat="1" applyFont="1"/>
    <xf numFmtId="4" fontId="23" fillId="2" borderId="73" xfId="0" applyNumberFormat="1" applyFont="1" applyFill="1" applyBorder="1" applyAlignment="1">
      <alignment horizontal="right" vertical="center" wrapText="1"/>
    </xf>
    <xf numFmtId="164" fontId="1" fillId="0" borderId="0" xfId="1" applyAlignment="1">
      <alignment vertical="center"/>
    </xf>
    <xf numFmtId="164" fontId="1" fillId="0" borderId="0" xfId="1" applyFill="1" applyBorder="1" applyAlignment="1" applyProtection="1">
      <alignment horizontal="left"/>
    </xf>
    <xf numFmtId="43" fontId="0" fillId="0" borderId="0" xfId="0" applyNumberFormat="1"/>
    <xf numFmtId="164" fontId="10" fillId="0" borderId="0" xfId="1" applyFont="1" applyBorder="1"/>
    <xf numFmtId="0" fontId="10" fillId="0" borderId="0" xfId="0" applyFont="1"/>
    <xf numFmtId="164" fontId="10" fillId="0" borderId="0" xfId="1" applyFont="1"/>
    <xf numFmtId="0" fontId="5" fillId="0" borderId="3" xfId="0" applyFont="1" applyBorder="1" applyAlignment="1">
      <alignment horizontal="center" vertical="center"/>
    </xf>
    <xf numFmtId="14" fontId="5" fillId="0" borderId="37" xfId="0" applyNumberFormat="1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4" fontId="10" fillId="0" borderId="0" xfId="0" applyNumberFormat="1" applyFont="1"/>
    <xf numFmtId="164" fontId="10" fillId="0" borderId="0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44" fontId="5" fillId="0" borderId="29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44" fontId="5" fillId="0" borderId="69" xfId="1" applyNumberFormat="1" applyFont="1" applyFill="1" applyBorder="1" applyAlignment="1" applyProtection="1">
      <alignment horizontal="left" wrapText="1"/>
    </xf>
    <xf numFmtId="44" fontId="5" fillId="0" borderId="70" xfId="1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44" fontId="5" fillId="0" borderId="36" xfId="1" applyNumberFormat="1" applyFont="1" applyFill="1" applyBorder="1" applyAlignment="1" applyProtection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44" fontId="5" fillId="0" borderId="72" xfId="1" applyNumberFormat="1" applyFont="1" applyFill="1" applyBorder="1" applyAlignment="1" applyProtection="1">
      <alignment horizontal="left"/>
    </xf>
    <xf numFmtId="44" fontId="5" fillId="0" borderId="11" xfId="1" applyNumberFormat="1" applyFont="1" applyFill="1" applyBorder="1" applyAlignment="1" applyProtection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 wrapText="1"/>
    </xf>
    <xf numFmtId="44" fontId="5" fillId="0" borderId="59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/>
    </xf>
    <xf numFmtId="44" fontId="5" fillId="0" borderId="4" xfId="1" applyNumberFormat="1" applyFont="1" applyFill="1" applyBorder="1" applyAlignment="1" applyProtection="1">
      <alignment horizontal="left"/>
    </xf>
    <xf numFmtId="44" fontId="5" fillId="0" borderId="57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justify"/>
    </xf>
    <xf numFmtId="0" fontId="0" fillId="0" borderId="10" xfId="0" applyBorder="1" applyAlignment="1">
      <alignment horizontal="right" vertical="justify"/>
    </xf>
    <xf numFmtId="0" fontId="0" fillId="0" borderId="68" xfId="0" applyBorder="1" applyAlignment="1">
      <alignment horizontal="right" vertical="justify"/>
    </xf>
    <xf numFmtId="44" fontId="5" fillId="0" borderId="4" xfId="1" applyNumberFormat="1" applyFont="1" applyFill="1" applyBorder="1" applyAlignment="1" applyProtection="1">
      <alignment horizontal="center"/>
    </xf>
    <xf numFmtId="44" fontId="5" fillId="0" borderId="57" xfId="1" applyNumberFormat="1" applyFont="1" applyFill="1" applyBorder="1" applyAlignment="1" applyProtection="1">
      <alignment horizontal="center"/>
    </xf>
    <xf numFmtId="44" fontId="5" fillId="0" borderId="5" xfId="1" applyNumberFormat="1" applyFont="1" applyFill="1" applyBorder="1" applyAlignment="1" applyProtection="1">
      <alignment horizontal="left"/>
    </xf>
    <xf numFmtId="164" fontId="5" fillId="0" borderId="4" xfId="1" applyFont="1" applyFill="1" applyBorder="1" applyAlignment="1" applyProtection="1">
      <alignment horizontal="center"/>
    </xf>
    <xf numFmtId="164" fontId="5" fillId="0" borderId="57" xfId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44" fontId="5" fillId="0" borderId="22" xfId="1" quotePrefix="1" applyNumberFormat="1" applyFont="1" applyFill="1" applyBorder="1" applyAlignment="1" applyProtection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0" fontId="5" fillId="0" borderId="6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0" fontId="16" fillId="0" borderId="2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44" fontId="5" fillId="0" borderId="29" xfId="1" applyNumberFormat="1" applyFont="1" applyFill="1" applyBorder="1" applyAlignment="1" applyProtection="1">
      <alignment horizontal="left" wrapText="1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7" fillId="0" borderId="3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4" fontId="11" fillId="0" borderId="36" xfId="1" applyNumberFormat="1" applyFont="1" applyFill="1" applyBorder="1" applyAlignment="1" applyProtection="1">
      <alignment horizontal="left"/>
    </xf>
    <xf numFmtId="44" fontId="11" fillId="0" borderId="28" xfId="1" applyNumberFormat="1" applyFont="1" applyFill="1" applyBorder="1" applyAlignment="1" applyProtection="1">
      <alignment horizontal="left"/>
    </xf>
    <xf numFmtId="164" fontId="17" fillId="0" borderId="23" xfId="1" applyFont="1" applyFill="1" applyBorder="1" applyAlignment="1" applyProtection="1">
      <alignment horizontal="left"/>
    </xf>
    <xf numFmtId="164" fontId="17" fillId="0" borderId="16" xfId="1" applyFont="1" applyFill="1" applyBorder="1" applyAlignment="1" applyProtection="1">
      <alignment horizontal="left"/>
    </xf>
    <xf numFmtId="44" fontId="17" fillId="0" borderId="22" xfId="1" applyNumberFormat="1" applyFont="1" applyFill="1" applyBorder="1" applyAlignment="1" applyProtection="1">
      <alignment horizontal="left"/>
    </xf>
    <xf numFmtId="44" fontId="17" fillId="0" borderId="20" xfId="1" applyNumberFormat="1" applyFont="1" applyFill="1" applyBorder="1" applyAlignment="1" applyProtection="1">
      <alignment horizontal="left"/>
    </xf>
    <xf numFmtId="164" fontId="11" fillId="0" borderId="24" xfId="1" applyFont="1" applyFill="1" applyBorder="1" applyAlignment="1" applyProtection="1">
      <alignment horizontal="left"/>
    </xf>
    <xf numFmtId="164" fontId="11" fillId="0" borderId="26" xfId="1" applyFont="1" applyFill="1" applyBorder="1" applyAlignment="1" applyProtection="1">
      <alignment horizontal="left"/>
    </xf>
    <xf numFmtId="44" fontId="17" fillId="0" borderId="17" xfId="1" applyNumberFormat="1" applyFont="1" applyFill="1" applyBorder="1" applyAlignment="1" applyProtection="1">
      <alignment horizontal="left"/>
    </xf>
    <xf numFmtId="44" fontId="17" fillId="0" borderId="15" xfId="1" applyNumberFormat="1" applyFont="1" applyFill="1" applyBorder="1" applyAlignment="1" applyProtection="1">
      <alignment horizontal="left"/>
    </xf>
    <xf numFmtId="164" fontId="11" fillId="0" borderId="29" xfId="1" applyFont="1" applyFill="1" applyBorder="1" applyAlignment="1" applyProtection="1">
      <alignment horizontal="center"/>
    </xf>
    <xf numFmtId="164" fontId="11" fillId="0" borderId="28" xfId="1" applyFont="1" applyFill="1" applyBorder="1" applyAlignment="1" applyProtection="1">
      <alignment horizontal="center"/>
    </xf>
    <xf numFmtId="44" fontId="11" fillId="0" borderId="29" xfId="1" applyNumberFormat="1" applyFont="1" applyFill="1" applyBorder="1" applyAlignment="1" applyProtection="1">
      <alignment horizontal="left"/>
    </xf>
    <xf numFmtId="0" fontId="11" fillId="0" borderId="2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6" fillId="0" borderId="65" xfId="0" applyFont="1" applyBorder="1" applyAlignment="1">
      <alignment horizontal="left"/>
    </xf>
    <xf numFmtId="0" fontId="16" fillId="0" borderId="64" xfId="0" applyFont="1" applyBorder="1" applyAlignment="1">
      <alignment horizontal="left"/>
    </xf>
    <xf numFmtId="0" fontId="16" fillId="0" borderId="66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164" fontId="11" fillId="0" borderId="8" xfId="1" applyFont="1" applyFill="1" applyBorder="1" applyAlignment="1" applyProtection="1">
      <alignment horizontal="right"/>
    </xf>
    <xf numFmtId="164" fontId="11" fillId="0" borderId="12" xfId="1" applyFont="1" applyFill="1" applyBorder="1" applyAlignment="1" applyProtection="1">
      <alignment horizontal="right"/>
    </xf>
    <xf numFmtId="0" fontId="11" fillId="0" borderId="57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7" fillId="0" borderId="37" xfId="0" applyFont="1" applyBorder="1" applyAlignment="1">
      <alignment horizontal="left" vertical="justify" wrapText="1"/>
    </xf>
    <xf numFmtId="0" fontId="17" fillId="0" borderId="38" xfId="0" applyFont="1" applyBorder="1" applyAlignment="1">
      <alignment horizontal="left" vertical="justify" wrapText="1"/>
    </xf>
    <xf numFmtId="0" fontId="17" fillId="0" borderId="39" xfId="0" applyFont="1" applyBorder="1" applyAlignment="1">
      <alignment horizontal="left" vertical="justify" wrapText="1"/>
    </xf>
    <xf numFmtId="0" fontId="11" fillId="0" borderId="40" xfId="0" applyFont="1" applyBorder="1" applyAlignment="1">
      <alignment horizontal="left" vertical="justify" wrapText="1"/>
    </xf>
    <xf numFmtId="0" fontId="11" fillId="0" borderId="1" xfId="0" applyFont="1" applyBorder="1" applyAlignment="1">
      <alignment horizontal="left" vertical="justify" wrapText="1"/>
    </xf>
    <xf numFmtId="0" fontId="11" fillId="0" borderId="41" xfId="0" applyFont="1" applyBorder="1" applyAlignment="1">
      <alignment horizontal="left" vertical="justify" wrapText="1"/>
    </xf>
    <xf numFmtId="0" fontId="17" fillId="0" borderId="7" xfId="0" applyFont="1" applyBorder="1"/>
    <xf numFmtId="0" fontId="17" fillId="0" borderId="8" xfId="0" applyFont="1" applyBorder="1"/>
    <xf numFmtId="44" fontId="17" fillId="0" borderId="14" xfId="0" applyNumberFormat="1" applyFont="1" applyBorder="1" applyAlignment="1">
      <alignment horizontal="left" vertical="center"/>
    </xf>
    <xf numFmtId="44" fontId="17" fillId="0" borderId="12" xfId="0" applyNumberFormat="1" applyFont="1" applyBorder="1" applyAlignment="1">
      <alignment horizontal="left" vertical="center"/>
    </xf>
    <xf numFmtId="44" fontId="11" fillId="0" borderId="36" xfId="1" applyNumberFormat="1" applyFont="1" applyFill="1" applyBorder="1" applyAlignment="1" applyProtection="1">
      <alignment horizontal="left" wrapText="1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44" fontId="11" fillId="0" borderId="5" xfId="1" applyNumberFormat="1" applyFont="1" applyFill="1" applyBorder="1" applyAlignment="1" applyProtection="1">
      <alignment horizontal="left"/>
    </xf>
    <xf numFmtId="44" fontId="11" fillId="0" borderId="2" xfId="1" applyNumberFormat="1" applyFont="1" applyFill="1" applyBorder="1" applyAlignment="1" applyProtection="1">
      <alignment horizontal="left"/>
    </xf>
    <xf numFmtId="164" fontId="17" fillId="0" borderId="13" xfId="1" applyFont="1" applyFill="1" applyBorder="1" applyAlignment="1" applyProtection="1">
      <alignment horizontal="left"/>
    </xf>
    <xf numFmtId="164" fontId="17" fillId="0" borderId="11" xfId="1" applyFont="1" applyFill="1" applyBorder="1" applyAlignment="1" applyProtection="1">
      <alignment horizontal="left"/>
    </xf>
    <xf numFmtId="164" fontId="11" fillId="0" borderId="5" xfId="1" applyFont="1" applyFill="1" applyBorder="1" applyAlignment="1" applyProtection="1">
      <alignment horizontal="center"/>
    </xf>
    <xf numFmtId="164" fontId="11" fillId="0" borderId="2" xfId="1" applyFont="1" applyFill="1" applyBorder="1" applyAlignment="1" applyProtection="1">
      <alignment horizontal="center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1" fillId="0" borderId="52" xfId="0" applyFont="1" applyBorder="1" applyAlignment="1">
      <alignment horizontal="left"/>
    </xf>
    <xf numFmtId="0" fontId="11" fillId="0" borderId="53" xfId="0" applyFont="1" applyBorder="1" applyAlignment="1">
      <alignment horizontal="left"/>
    </xf>
    <xf numFmtId="0" fontId="11" fillId="0" borderId="54" xfId="0" applyFont="1" applyBorder="1" applyAlignment="1">
      <alignment horizontal="left"/>
    </xf>
    <xf numFmtId="0" fontId="11" fillId="0" borderId="49" xfId="0" applyFont="1" applyBorder="1" applyAlignment="1">
      <alignment horizontal="left"/>
    </xf>
    <xf numFmtId="0" fontId="11" fillId="0" borderId="50" xfId="0" applyFont="1" applyBorder="1" applyAlignment="1">
      <alignment horizontal="left"/>
    </xf>
    <xf numFmtId="0" fontId="11" fillId="0" borderId="55" xfId="0" applyFont="1" applyBorder="1" applyAlignment="1">
      <alignment horizontal="left"/>
    </xf>
    <xf numFmtId="44" fontId="22" fillId="0" borderId="22" xfId="1" applyNumberFormat="1" applyFont="1" applyFill="1" applyBorder="1" applyAlignment="1" applyProtection="1">
      <alignment horizontal="left"/>
    </xf>
    <xf numFmtId="44" fontId="22" fillId="0" borderId="20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44" fontId="5" fillId="0" borderId="11" xfId="1" applyNumberFormat="1" applyFont="1" applyFill="1" applyBorder="1" applyAlignment="1" applyProtection="1">
      <alignment horizontal="left" wrapText="1"/>
    </xf>
    <xf numFmtId="0" fontId="16" fillId="0" borderId="2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44" fontId="5" fillId="0" borderId="6" xfId="1" applyNumberFormat="1" applyFont="1" applyFill="1" applyBorder="1" applyAlignment="1" applyProtection="1">
      <alignment horizontal="left" wrapText="1"/>
    </xf>
    <xf numFmtId="44" fontId="7" fillId="0" borderId="8" xfId="0" applyNumberFormat="1" applyFont="1" applyBorder="1" applyAlignment="1">
      <alignment horizontal="left" vertical="center"/>
    </xf>
    <xf numFmtId="44" fontId="5" fillId="0" borderId="2" xfId="1" applyNumberFormat="1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0</xdr:rowOff>
        </xdr:from>
        <xdr:to>
          <xdr:col>5</xdr:col>
          <xdr:colOff>419100</xdr:colOff>
          <xdr:row>3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xmlns="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619125</xdr:colOff>
          <xdr:row>0</xdr:row>
          <xdr:rowOff>104775</xdr:rowOff>
        </xdr:from>
        <xdr:to>
          <xdr:col>5</xdr:col>
          <xdr:colOff>419100</xdr:colOff>
          <xdr:row>2</xdr:row>
          <xdr:rowOff>152400</xdr:rowOff>
        </xdr:to>
        <xdr:sp macro="" textlink="">
          <xdr:nvSpPr>
            <xdr:cNvPr id="14343" name="Picture 6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xmlns="" id="{00000000-0008-0000-09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5</xdr:col>
          <xdr:colOff>542925</xdr:colOff>
          <xdr:row>3</xdr:row>
          <xdr:rowOff>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xmlns="" id="{00000000-0008-0000-0A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0</xdr:row>
          <xdr:rowOff>0</xdr:rowOff>
        </xdr:from>
        <xdr:to>
          <xdr:col>5</xdr:col>
          <xdr:colOff>276225</xdr:colOff>
          <xdr:row>3</xdr:row>
          <xdr:rowOff>0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xmlns="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0</xdr:row>
          <xdr:rowOff>38100</xdr:rowOff>
        </xdr:from>
        <xdr:to>
          <xdr:col>5</xdr:col>
          <xdr:colOff>276225</xdr:colOff>
          <xdr:row>2</xdr:row>
          <xdr:rowOff>123825</xdr:rowOff>
        </xdr:to>
        <xdr:sp macro="" textlink="">
          <xdr:nvSpPr>
            <xdr:cNvPr id="6156" name="Picture 6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xmlns="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28575</xdr:rowOff>
        </xdr:from>
        <xdr:to>
          <xdr:col>5</xdr:col>
          <xdr:colOff>352425</xdr:colOff>
          <xdr:row>3</xdr:row>
          <xdr:rowOff>28575</xdr:rowOff>
        </xdr:to>
        <xdr:sp macro="" textlink="">
          <xdr:nvSpPr>
            <xdr:cNvPr id="5127" name="Object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xmlns="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28575</xdr:rowOff>
        </xdr:from>
        <xdr:to>
          <xdr:col>5</xdr:col>
          <xdr:colOff>352425</xdr:colOff>
          <xdr:row>3</xdr:row>
          <xdr:rowOff>28575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xmlns="" id="{00000000-0008-0000-04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552450</xdr:colOff>
          <xdr:row>0</xdr:row>
          <xdr:rowOff>0</xdr:rowOff>
        </xdr:from>
        <xdr:to>
          <xdr:col>5</xdr:col>
          <xdr:colOff>409575</xdr:colOff>
          <xdr:row>3</xdr:row>
          <xdr:rowOff>28575</xdr:rowOff>
        </xdr:to>
        <xdr:sp macro="" textlink="">
          <xdr:nvSpPr>
            <xdr:cNvPr id="7177" name="Object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xmlns="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704850</xdr:colOff>
          <xdr:row>0</xdr:row>
          <xdr:rowOff>0</xdr:rowOff>
        </xdr:from>
        <xdr:to>
          <xdr:col>5</xdr:col>
          <xdr:colOff>514350</xdr:colOff>
          <xdr:row>3</xdr:row>
          <xdr:rowOff>0</xdr:rowOff>
        </xdr:to>
        <xdr:sp macro="" textlink="">
          <xdr:nvSpPr>
            <xdr:cNvPr id="8204" name="Object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xmlns="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685800</xdr:colOff>
          <xdr:row>0</xdr:row>
          <xdr:rowOff>0</xdr:rowOff>
        </xdr:from>
        <xdr:to>
          <xdr:col>5</xdr:col>
          <xdr:colOff>495300</xdr:colOff>
          <xdr:row>3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xmlns="" id="{00000000-0008-0000-07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9226" name="Object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xmlns="" id="{00000000-0008-0000-08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M63"/>
  <sheetViews>
    <sheetView showGridLines="0" tabSelected="1" topLeftCell="A22" zoomScaleNormal="100" workbookViewId="0">
      <selection activeCell="C63" sqref="C63"/>
    </sheetView>
  </sheetViews>
  <sheetFormatPr defaultRowHeight="12.75" x14ac:dyDescent="0.2"/>
  <cols>
    <col min="1" max="1" width="1.855468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2.140625" bestFit="1" customWidth="1"/>
    <col min="11" max="11" width="14.28515625" bestFit="1" customWidth="1"/>
    <col min="13" max="13" width="10.140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2.140625" bestFit="1" customWidth="1"/>
    <col min="267" max="267" width="14.28515625" bestFit="1" customWidth="1"/>
    <col min="269" max="269" width="10.140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2.140625" bestFit="1" customWidth="1"/>
    <col min="523" max="523" width="14.28515625" bestFit="1" customWidth="1"/>
    <col min="525" max="525" width="10.140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2.140625" bestFit="1" customWidth="1"/>
    <col min="779" max="779" width="14.28515625" bestFit="1" customWidth="1"/>
    <col min="781" max="781" width="10.140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2.140625" bestFit="1" customWidth="1"/>
    <col min="1035" max="1035" width="14.28515625" bestFit="1" customWidth="1"/>
    <col min="1037" max="1037" width="10.140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2.140625" bestFit="1" customWidth="1"/>
    <col min="1291" max="1291" width="14.28515625" bestFit="1" customWidth="1"/>
    <col min="1293" max="1293" width="10.140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2.140625" bestFit="1" customWidth="1"/>
    <col min="1547" max="1547" width="14.28515625" bestFit="1" customWidth="1"/>
    <col min="1549" max="1549" width="10.140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2.140625" bestFit="1" customWidth="1"/>
    <col min="1803" max="1803" width="14.28515625" bestFit="1" customWidth="1"/>
    <col min="1805" max="1805" width="10.140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2.140625" bestFit="1" customWidth="1"/>
    <col min="2059" max="2059" width="14.28515625" bestFit="1" customWidth="1"/>
    <col min="2061" max="2061" width="10.140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2.140625" bestFit="1" customWidth="1"/>
    <col min="2315" max="2315" width="14.28515625" bestFit="1" customWidth="1"/>
    <col min="2317" max="2317" width="10.140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2.140625" bestFit="1" customWidth="1"/>
    <col min="2571" max="2571" width="14.28515625" bestFit="1" customWidth="1"/>
    <col min="2573" max="2573" width="10.140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2.140625" bestFit="1" customWidth="1"/>
    <col min="2827" max="2827" width="14.28515625" bestFit="1" customWidth="1"/>
    <col min="2829" max="2829" width="10.140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2.140625" bestFit="1" customWidth="1"/>
    <col min="3083" max="3083" width="14.28515625" bestFit="1" customWidth="1"/>
    <col min="3085" max="3085" width="10.140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2.140625" bestFit="1" customWidth="1"/>
    <col min="3339" max="3339" width="14.28515625" bestFit="1" customWidth="1"/>
    <col min="3341" max="3341" width="10.140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2.140625" bestFit="1" customWidth="1"/>
    <col min="3595" max="3595" width="14.28515625" bestFit="1" customWidth="1"/>
    <col min="3597" max="3597" width="10.140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2.140625" bestFit="1" customWidth="1"/>
    <col min="3851" max="3851" width="14.28515625" bestFit="1" customWidth="1"/>
    <col min="3853" max="3853" width="10.140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2.140625" bestFit="1" customWidth="1"/>
    <col min="4107" max="4107" width="14.28515625" bestFit="1" customWidth="1"/>
    <col min="4109" max="4109" width="10.140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2.140625" bestFit="1" customWidth="1"/>
    <col min="4363" max="4363" width="14.28515625" bestFit="1" customWidth="1"/>
    <col min="4365" max="4365" width="10.140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2.140625" bestFit="1" customWidth="1"/>
    <col min="4619" max="4619" width="14.28515625" bestFit="1" customWidth="1"/>
    <col min="4621" max="4621" width="10.140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2.140625" bestFit="1" customWidth="1"/>
    <col min="4875" max="4875" width="14.28515625" bestFit="1" customWidth="1"/>
    <col min="4877" max="4877" width="10.140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2.140625" bestFit="1" customWidth="1"/>
    <col min="5131" max="5131" width="14.28515625" bestFit="1" customWidth="1"/>
    <col min="5133" max="5133" width="10.140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2.140625" bestFit="1" customWidth="1"/>
    <col min="5387" max="5387" width="14.28515625" bestFit="1" customWidth="1"/>
    <col min="5389" max="5389" width="10.140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2.140625" bestFit="1" customWidth="1"/>
    <col min="5643" max="5643" width="14.28515625" bestFit="1" customWidth="1"/>
    <col min="5645" max="5645" width="10.140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2.140625" bestFit="1" customWidth="1"/>
    <col min="5899" max="5899" width="14.28515625" bestFit="1" customWidth="1"/>
    <col min="5901" max="5901" width="10.140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2.140625" bestFit="1" customWidth="1"/>
    <col min="6155" max="6155" width="14.28515625" bestFit="1" customWidth="1"/>
    <col min="6157" max="6157" width="10.140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2.140625" bestFit="1" customWidth="1"/>
    <col min="6411" max="6411" width="14.28515625" bestFit="1" customWidth="1"/>
    <col min="6413" max="6413" width="10.140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2.140625" bestFit="1" customWidth="1"/>
    <col min="6667" max="6667" width="14.28515625" bestFit="1" customWidth="1"/>
    <col min="6669" max="6669" width="10.140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2.140625" bestFit="1" customWidth="1"/>
    <col min="6923" max="6923" width="14.28515625" bestFit="1" customWidth="1"/>
    <col min="6925" max="6925" width="10.140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2.140625" bestFit="1" customWidth="1"/>
    <col min="7179" max="7179" width="14.28515625" bestFit="1" customWidth="1"/>
    <col min="7181" max="7181" width="10.140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2.140625" bestFit="1" customWidth="1"/>
    <col min="7435" max="7435" width="14.28515625" bestFit="1" customWidth="1"/>
    <col min="7437" max="7437" width="10.140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2.140625" bestFit="1" customWidth="1"/>
    <col min="7691" max="7691" width="14.28515625" bestFit="1" customWidth="1"/>
    <col min="7693" max="7693" width="10.140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2.140625" bestFit="1" customWidth="1"/>
    <col min="7947" max="7947" width="14.28515625" bestFit="1" customWidth="1"/>
    <col min="7949" max="7949" width="10.140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2.140625" bestFit="1" customWidth="1"/>
    <col min="8203" max="8203" width="14.28515625" bestFit="1" customWidth="1"/>
    <col min="8205" max="8205" width="10.140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2.140625" bestFit="1" customWidth="1"/>
    <col min="8459" max="8459" width="14.28515625" bestFit="1" customWidth="1"/>
    <col min="8461" max="8461" width="10.140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2.140625" bestFit="1" customWidth="1"/>
    <col min="8715" max="8715" width="14.28515625" bestFit="1" customWidth="1"/>
    <col min="8717" max="8717" width="10.140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2.140625" bestFit="1" customWidth="1"/>
    <col min="8971" max="8971" width="14.28515625" bestFit="1" customWidth="1"/>
    <col min="8973" max="8973" width="10.140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2.140625" bestFit="1" customWidth="1"/>
    <col min="9227" max="9227" width="14.28515625" bestFit="1" customWidth="1"/>
    <col min="9229" max="9229" width="10.140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2.140625" bestFit="1" customWidth="1"/>
    <col min="9483" max="9483" width="14.28515625" bestFit="1" customWidth="1"/>
    <col min="9485" max="9485" width="10.140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2.140625" bestFit="1" customWidth="1"/>
    <col min="9739" max="9739" width="14.28515625" bestFit="1" customWidth="1"/>
    <col min="9741" max="9741" width="10.140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2.140625" bestFit="1" customWidth="1"/>
    <col min="9995" max="9995" width="14.28515625" bestFit="1" customWidth="1"/>
    <col min="9997" max="9997" width="10.140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2.140625" bestFit="1" customWidth="1"/>
    <col min="10251" max="10251" width="14.28515625" bestFit="1" customWidth="1"/>
    <col min="10253" max="10253" width="10.140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2.140625" bestFit="1" customWidth="1"/>
    <col min="10507" max="10507" width="14.28515625" bestFit="1" customWidth="1"/>
    <col min="10509" max="10509" width="10.140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2.140625" bestFit="1" customWidth="1"/>
    <col min="10763" max="10763" width="14.28515625" bestFit="1" customWidth="1"/>
    <col min="10765" max="10765" width="10.140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2.140625" bestFit="1" customWidth="1"/>
    <col min="11019" max="11019" width="14.28515625" bestFit="1" customWidth="1"/>
    <col min="11021" max="11021" width="10.140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2.140625" bestFit="1" customWidth="1"/>
    <col min="11275" max="11275" width="14.28515625" bestFit="1" customWidth="1"/>
    <col min="11277" max="11277" width="10.140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2.140625" bestFit="1" customWidth="1"/>
    <col min="11531" max="11531" width="14.28515625" bestFit="1" customWidth="1"/>
    <col min="11533" max="11533" width="10.140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2.140625" bestFit="1" customWidth="1"/>
    <col min="11787" max="11787" width="14.28515625" bestFit="1" customWidth="1"/>
    <col min="11789" max="11789" width="10.140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2.140625" bestFit="1" customWidth="1"/>
    <col min="12043" max="12043" width="14.28515625" bestFit="1" customWidth="1"/>
    <col min="12045" max="12045" width="10.140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2.140625" bestFit="1" customWidth="1"/>
    <col min="12299" max="12299" width="14.28515625" bestFit="1" customWidth="1"/>
    <col min="12301" max="12301" width="10.140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2.140625" bestFit="1" customWidth="1"/>
    <col min="12555" max="12555" width="14.28515625" bestFit="1" customWidth="1"/>
    <col min="12557" max="12557" width="10.140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2.140625" bestFit="1" customWidth="1"/>
    <col min="12811" max="12811" width="14.28515625" bestFit="1" customWidth="1"/>
    <col min="12813" max="12813" width="10.140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2.140625" bestFit="1" customWidth="1"/>
    <col min="13067" max="13067" width="14.28515625" bestFit="1" customWidth="1"/>
    <col min="13069" max="13069" width="10.140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2.140625" bestFit="1" customWidth="1"/>
    <col min="13323" max="13323" width="14.28515625" bestFit="1" customWidth="1"/>
    <col min="13325" max="13325" width="10.140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2.140625" bestFit="1" customWidth="1"/>
    <col min="13579" max="13579" width="14.28515625" bestFit="1" customWidth="1"/>
    <col min="13581" max="13581" width="10.140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2.140625" bestFit="1" customWidth="1"/>
    <col min="13835" max="13835" width="14.28515625" bestFit="1" customWidth="1"/>
    <col min="13837" max="13837" width="10.140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2.140625" bestFit="1" customWidth="1"/>
    <col min="14091" max="14091" width="14.28515625" bestFit="1" customWidth="1"/>
    <col min="14093" max="14093" width="10.140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2.140625" bestFit="1" customWidth="1"/>
    <col min="14347" max="14347" width="14.28515625" bestFit="1" customWidth="1"/>
    <col min="14349" max="14349" width="10.140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2.140625" bestFit="1" customWidth="1"/>
    <col min="14603" max="14603" width="14.28515625" bestFit="1" customWidth="1"/>
    <col min="14605" max="14605" width="10.140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2.140625" bestFit="1" customWidth="1"/>
    <col min="14859" max="14859" width="14.28515625" bestFit="1" customWidth="1"/>
    <col min="14861" max="14861" width="10.140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2.140625" bestFit="1" customWidth="1"/>
    <col min="15115" max="15115" width="14.28515625" bestFit="1" customWidth="1"/>
    <col min="15117" max="15117" width="10.140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2.140625" bestFit="1" customWidth="1"/>
    <col min="15371" max="15371" width="14.28515625" bestFit="1" customWidth="1"/>
    <col min="15373" max="15373" width="10.140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2.140625" bestFit="1" customWidth="1"/>
    <col min="15627" max="15627" width="14.28515625" bestFit="1" customWidth="1"/>
    <col min="15629" max="15629" width="10.140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2.140625" bestFit="1" customWidth="1"/>
    <col min="15883" max="15883" width="14.28515625" bestFit="1" customWidth="1"/>
    <col min="15885" max="15885" width="10.140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2.140625" bestFit="1" customWidth="1"/>
    <col min="16139" max="16139" width="14.28515625" bestFit="1" customWidth="1"/>
    <col min="16141" max="16141" width="10.140625" bestFit="1" customWidth="1"/>
  </cols>
  <sheetData>
    <row r="3" spans="2:9" x14ac:dyDescent="0.2">
      <c r="B3" s="7"/>
      <c r="C3" s="7"/>
      <c r="D3" s="7"/>
      <c r="E3" s="7"/>
      <c r="F3" s="7"/>
      <c r="G3" s="7"/>
      <c r="H3" s="7"/>
      <c r="I3" s="7"/>
    </row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7"/>
      <c r="C6" s="7"/>
      <c r="D6" s="7"/>
      <c r="E6" s="7"/>
      <c r="F6" s="7"/>
      <c r="G6" s="7"/>
      <c r="H6" s="7"/>
      <c r="I6" s="7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x14ac:dyDescent="0.2">
      <c r="B10" s="8"/>
      <c r="C10" s="8"/>
      <c r="D10" s="8"/>
      <c r="E10" s="8"/>
      <c r="F10" s="8"/>
      <c r="G10" s="8"/>
      <c r="H10" s="8"/>
      <c r="I10" s="125"/>
    </row>
    <row r="11" spans="2:9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9" x14ac:dyDescent="0.2">
      <c r="B12" s="14" t="s">
        <v>71</v>
      </c>
      <c r="C12" s="15"/>
      <c r="D12" s="15"/>
      <c r="E12" s="16"/>
      <c r="F12" s="16"/>
      <c r="G12" s="16"/>
      <c r="H12" s="16"/>
      <c r="I12" s="114"/>
    </row>
    <row r="13" spans="2:9" x14ac:dyDescent="0.2">
      <c r="B13" s="14" t="s">
        <v>6</v>
      </c>
      <c r="C13" s="15"/>
      <c r="D13" s="15"/>
      <c r="E13" s="15"/>
      <c r="F13" s="15"/>
      <c r="G13" s="117"/>
      <c r="H13" s="117"/>
      <c r="I13" s="17"/>
    </row>
    <row r="14" spans="2:9" x14ac:dyDescent="0.2">
      <c r="B14" s="14" t="s">
        <v>7</v>
      </c>
      <c r="C14" s="15"/>
      <c r="D14" s="15"/>
      <c r="E14" s="15"/>
      <c r="F14" s="15"/>
      <c r="G14" s="15"/>
      <c r="H14" s="15"/>
      <c r="I14" s="18"/>
    </row>
    <row r="15" spans="2:9" x14ac:dyDescent="0.2">
      <c r="B15" s="180" t="s">
        <v>8</v>
      </c>
      <c r="C15" s="181"/>
      <c r="D15" s="181"/>
      <c r="E15" s="181"/>
      <c r="F15" s="19" t="s">
        <v>9</v>
      </c>
      <c r="G15" s="117"/>
      <c r="H15" s="117"/>
      <c r="I15" s="17"/>
    </row>
    <row r="16" spans="2:9" x14ac:dyDescent="0.2">
      <c r="B16" s="182" t="s">
        <v>10</v>
      </c>
      <c r="C16" s="183"/>
      <c r="D16" s="183"/>
      <c r="E16" s="183"/>
      <c r="F16" s="183"/>
      <c r="G16" s="183"/>
      <c r="H16" s="183"/>
      <c r="I16" s="184"/>
    </row>
    <row r="17" spans="2:12" x14ac:dyDescent="0.2">
      <c r="B17" s="185"/>
      <c r="C17" s="186"/>
      <c r="D17" s="186"/>
      <c r="E17" s="186"/>
      <c r="F17" s="186"/>
      <c r="G17" s="186"/>
      <c r="H17" s="186"/>
      <c r="I17" s="187"/>
    </row>
    <row r="18" spans="2:12" x14ac:dyDescent="0.2">
      <c r="B18" s="118" t="s">
        <v>72</v>
      </c>
      <c r="C18" s="119"/>
      <c r="D18" s="119"/>
      <c r="E18" s="119"/>
      <c r="F18" s="119"/>
      <c r="G18" s="119"/>
      <c r="H18" s="188">
        <f>SUM(H19:I21)</f>
        <v>462954.82</v>
      </c>
      <c r="I18" s="189"/>
    </row>
    <row r="19" spans="2:12" x14ac:dyDescent="0.2">
      <c r="B19" s="120" t="s">
        <v>11</v>
      </c>
      <c r="C19" s="117"/>
      <c r="D19" s="117"/>
      <c r="E19" s="117"/>
      <c r="F19" s="117"/>
      <c r="G19" s="117"/>
      <c r="H19" s="190">
        <v>0</v>
      </c>
      <c r="I19" s="165"/>
    </row>
    <row r="20" spans="2:12" x14ac:dyDescent="0.2">
      <c r="B20" s="120" t="s">
        <v>12</v>
      </c>
      <c r="C20" s="117"/>
      <c r="D20" s="117"/>
      <c r="E20" s="117"/>
      <c r="F20" s="117"/>
      <c r="G20" s="117"/>
      <c r="H20" s="190">
        <v>0</v>
      </c>
      <c r="I20" s="165"/>
      <c r="J20" s="131"/>
    </row>
    <row r="21" spans="2:12" ht="12.75" customHeight="1" x14ac:dyDescent="0.2">
      <c r="B21" s="120" t="s">
        <v>13</v>
      </c>
      <c r="C21" s="117"/>
      <c r="D21" s="117"/>
      <c r="E21" s="117"/>
      <c r="F21" s="117"/>
      <c r="G21" s="117"/>
      <c r="H21" s="176">
        <v>462954.82</v>
      </c>
      <c r="I21" s="177"/>
      <c r="K21" s="30"/>
      <c r="L21" s="33"/>
    </row>
    <row r="22" spans="2:12" x14ac:dyDescent="0.2">
      <c r="B22" s="21"/>
      <c r="C22" s="22"/>
      <c r="D22" s="22"/>
      <c r="E22" s="22"/>
      <c r="F22" s="22"/>
      <c r="G22" s="22"/>
      <c r="H22" s="82"/>
      <c r="I22" s="83"/>
    </row>
    <row r="23" spans="2:12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2:12" x14ac:dyDescent="0.2">
      <c r="B25" s="115"/>
      <c r="C25" s="124"/>
      <c r="D25" s="156"/>
      <c r="E25" s="157"/>
      <c r="F25" s="157"/>
      <c r="G25" s="158"/>
      <c r="H25" s="164">
        <v>0</v>
      </c>
      <c r="I25" s="165"/>
    </row>
    <row r="26" spans="2:12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2:12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2:12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2:12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  <c r="K30" s="30"/>
    </row>
    <row r="31" spans="2:12" x14ac:dyDescent="0.2">
      <c r="B31" s="115"/>
      <c r="C31" s="124"/>
      <c r="D31" s="156"/>
      <c r="E31" s="157"/>
      <c r="F31" s="157"/>
      <c r="G31" s="158"/>
      <c r="H31" s="164">
        <v>0</v>
      </c>
      <c r="I31" s="165"/>
      <c r="K31" s="5"/>
    </row>
    <row r="32" spans="2:12" x14ac:dyDescent="0.2">
      <c r="B32" s="115"/>
      <c r="C32" s="124"/>
      <c r="D32" s="144"/>
      <c r="E32" s="145"/>
      <c r="F32" s="145"/>
      <c r="G32" s="146"/>
      <c r="H32" s="164">
        <v>0</v>
      </c>
      <c r="I32" s="165"/>
      <c r="K32" s="30"/>
    </row>
    <row r="33" spans="2:13" x14ac:dyDescent="0.2">
      <c r="B33" s="115"/>
      <c r="C33" s="124"/>
      <c r="D33" s="144"/>
      <c r="E33" s="145"/>
      <c r="F33" s="145"/>
      <c r="G33" s="146"/>
      <c r="H33" s="164">
        <v>0</v>
      </c>
      <c r="I33" s="165"/>
    </row>
    <row r="34" spans="2:13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  <c r="K34" s="5"/>
    </row>
    <row r="35" spans="2:13" x14ac:dyDescent="0.2">
      <c r="B35" s="172" t="s">
        <v>22</v>
      </c>
      <c r="C35" s="173"/>
      <c r="D35" s="173"/>
      <c r="E35" s="173"/>
      <c r="F35" s="173"/>
      <c r="G35" s="173"/>
      <c r="H35" s="152"/>
      <c r="I35" s="153"/>
    </row>
    <row r="36" spans="2:13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2:13" x14ac:dyDescent="0.2">
      <c r="B37" s="115"/>
      <c r="C37" s="124"/>
      <c r="D37" s="144"/>
      <c r="E37" s="145"/>
      <c r="F37" s="145"/>
      <c r="G37" s="146"/>
      <c r="H37" s="164">
        <v>0</v>
      </c>
      <c r="I37" s="165"/>
    </row>
    <row r="38" spans="2:13" x14ac:dyDescent="0.2">
      <c r="B38" s="115"/>
      <c r="C38" s="124"/>
      <c r="D38" s="144"/>
      <c r="E38" s="145"/>
      <c r="F38" s="145"/>
      <c r="G38" s="146"/>
      <c r="H38" s="164">
        <v>0</v>
      </c>
      <c r="I38" s="165"/>
    </row>
    <row r="39" spans="2:13" x14ac:dyDescent="0.2">
      <c r="B39" s="115"/>
      <c r="C39" s="124"/>
      <c r="D39" s="144"/>
      <c r="E39" s="145"/>
      <c r="F39" s="145"/>
      <c r="G39" s="146"/>
      <c r="H39" s="164">
        <v>0</v>
      </c>
      <c r="I39" s="165"/>
    </row>
    <row r="40" spans="2:13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  <c r="K40" s="30"/>
    </row>
    <row r="41" spans="2:13" x14ac:dyDescent="0.2">
      <c r="B41" s="172" t="s">
        <v>25</v>
      </c>
      <c r="C41" s="173"/>
      <c r="D41" s="173"/>
      <c r="E41" s="173"/>
      <c r="F41" s="173"/>
      <c r="G41" s="173"/>
      <c r="H41" s="152"/>
      <c r="I41" s="153"/>
      <c r="K41" s="30"/>
    </row>
    <row r="42" spans="2:13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  <c r="K42" s="30"/>
    </row>
    <row r="43" spans="2:13" x14ac:dyDescent="0.2">
      <c r="B43" s="115"/>
      <c r="C43" s="124"/>
      <c r="D43" s="156"/>
      <c r="E43" s="157"/>
      <c r="F43" s="157"/>
      <c r="G43" s="158"/>
      <c r="H43" s="164">
        <v>0</v>
      </c>
      <c r="I43" s="165"/>
      <c r="K43" s="30"/>
      <c r="M43" s="30"/>
    </row>
    <row r="44" spans="2:13" x14ac:dyDescent="0.2">
      <c r="B44" s="115"/>
      <c r="C44" s="124"/>
      <c r="D44" s="156"/>
      <c r="E44" s="157"/>
      <c r="F44" s="157"/>
      <c r="G44" s="158"/>
      <c r="H44" s="164">
        <v>0</v>
      </c>
      <c r="I44" s="165"/>
    </row>
    <row r="45" spans="2:13" x14ac:dyDescent="0.2">
      <c r="B45" s="115"/>
      <c r="C45" s="124"/>
      <c r="D45" s="144"/>
      <c r="E45" s="145"/>
      <c r="F45" s="145"/>
      <c r="G45" s="146"/>
      <c r="H45" s="164">
        <v>0</v>
      </c>
      <c r="I45" s="165"/>
      <c r="K45" s="30"/>
      <c r="M45" s="30"/>
    </row>
    <row r="46" spans="2:13" x14ac:dyDescent="0.2">
      <c r="B46" s="25"/>
      <c r="C46" s="26"/>
      <c r="D46" s="26"/>
      <c r="E46" s="26"/>
      <c r="F46" s="26"/>
      <c r="G46" s="27" t="s">
        <v>26</v>
      </c>
      <c r="H46" s="170">
        <f>SUM(H43:I45)</f>
        <v>0</v>
      </c>
      <c r="I46" s="171"/>
    </row>
    <row r="47" spans="2:13" x14ac:dyDescent="0.2">
      <c r="B47" s="166"/>
      <c r="C47" s="167"/>
      <c r="D47" s="167"/>
      <c r="E47" s="167"/>
      <c r="F47" s="167"/>
      <c r="G47" s="167"/>
      <c r="H47" s="168"/>
      <c r="I47" s="169"/>
      <c r="K47" s="30"/>
    </row>
    <row r="48" spans="2:13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462954.82</v>
      </c>
      <c r="I48" s="200"/>
      <c r="K48" s="30"/>
    </row>
    <row r="49" spans="2:11" x14ac:dyDescent="0.2">
      <c r="B49" s="166"/>
      <c r="C49" s="167"/>
      <c r="D49" s="167"/>
      <c r="E49" s="167"/>
      <c r="F49" s="167"/>
      <c r="G49" s="167"/>
      <c r="H49" s="168"/>
      <c r="I49" s="169"/>
      <c r="J49" s="30"/>
    </row>
    <row r="50" spans="2:11" x14ac:dyDescent="0.2">
      <c r="B50" s="159" t="s">
        <v>73</v>
      </c>
      <c r="C50" s="160"/>
      <c r="D50" s="160"/>
      <c r="E50" s="160"/>
      <c r="F50" s="160"/>
      <c r="G50" s="161"/>
      <c r="H50" s="162">
        <f>SUM(H51:I53)</f>
        <v>462954.82</v>
      </c>
      <c r="I50" s="163"/>
    </row>
    <row r="51" spans="2:11" x14ac:dyDescent="0.2">
      <c r="B51" s="191" t="s">
        <v>28</v>
      </c>
      <c r="C51" s="192"/>
      <c r="D51" s="192"/>
      <c r="E51" s="192"/>
      <c r="F51" s="192"/>
      <c r="G51" s="193"/>
      <c r="H51" s="190">
        <v>0</v>
      </c>
      <c r="I51" s="165"/>
      <c r="J51" s="5"/>
      <c r="K51" s="30"/>
    </row>
    <row r="52" spans="2:11" x14ac:dyDescent="0.2"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  <c r="J52" s="5"/>
      <c r="K52" s="30"/>
    </row>
    <row r="53" spans="2:11" x14ac:dyDescent="0.2">
      <c r="B53" s="194" t="s">
        <v>30</v>
      </c>
      <c r="C53" s="195"/>
      <c r="D53" s="195"/>
      <c r="E53" s="195"/>
      <c r="F53" s="195"/>
      <c r="G53" s="196"/>
      <c r="H53" s="197">
        <v>462954.82</v>
      </c>
      <c r="I53" s="198"/>
      <c r="J53" s="30"/>
      <c r="K53" s="30"/>
    </row>
    <row r="54" spans="2:11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  <c r="J54" s="49"/>
      <c r="K54" s="5"/>
    </row>
    <row r="55" spans="2:11" x14ac:dyDescent="0.2">
      <c r="B55" s="28"/>
      <c r="C55" s="7"/>
      <c r="D55" s="7"/>
      <c r="E55" s="7"/>
      <c r="F55" s="7"/>
      <c r="G55" s="7"/>
      <c r="H55" s="7"/>
      <c r="I55" s="7"/>
      <c r="K55" s="30"/>
    </row>
    <row r="56" spans="2:11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2:11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11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">
      <c r="B60" s="1"/>
      <c r="C60" s="1"/>
      <c r="D60" s="1"/>
      <c r="E60" s="1"/>
      <c r="F60" s="1"/>
      <c r="G60" s="1"/>
      <c r="H60" s="1"/>
      <c r="I60" s="36"/>
    </row>
    <row r="61" spans="2:11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2:11" ht="15" customHeight="1" x14ac:dyDescent="0.2">
      <c r="B62" s="2"/>
      <c r="C62" s="2"/>
      <c r="D62" s="2"/>
      <c r="E62" s="2"/>
      <c r="F62" s="1"/>
      <c r="G62" s="2"/>
      <c r="H62" s="2"/>
      <c r="I62" s="2"/>
    </row>
    <row r="63" spans="2:11" ht="15" customHeight="1" x14ac:dyDescent="0.2"/>
  </sheetData>
  <mergeCells count="74">
    <mergeCell ref="B56:I56"/>
    <mergeCell ref="B57:I57"/>
    <mergeCell ref="B58:I58"/>
    <mergeCell ref="B52:G52"/>
    <mergeCell ref="H52:I52"/>
    <mergeCell ref="B53:G53"/>
    <mergeCell ref="H53:I53"/>
    <mergeCell ref="H47:I47"/>
    <mergeCell ref="B48:G48"/>
    <mergeCell ref="H48:I48"/>
    <mergeCell ref="B51:G51"/>
    <mergeCell ref="H51:I51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D27:G27"/>
    <mergeCell ref="B23:G23"/>
    <mergeCell ref="H23:I23"/>
    <mergeCell ref="D24:G24"/>
    <mergeCell ref="H24:I24"/>
    <mergeCell ref="D25:G25"/>
    <mergeCell ref="H25:I25"/>
    <mergeCell ref="H32:I32"/>
    <mergeCell ref="H33:I33"/>
    <mergeCell ref="H28:I28"/>
    <mergeCell ref="B29:G29"/>
    <mergeCell ref="D32:G32"/>
    <mergeCell ref="D33:G33"/>
    <mergeCell ref="H29:I29"/>
    <mergeCell ref="D30:G30"/>
    <mergeCell ref="H30:I30"/>
    <mergeCell ref="D31:G31"/>
    <mergeCell ref="H31:I31"/>
    <mergeCell ref="H35:I35"/>
    <mergeCell ref="D36:G36"/>
    <mergeCell ref="H36:I36"/>
    <mergeCell ref="H34:I34"/>
    <mergeCell ref="B35:G35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D45:G45"/>
    <mergeCell ref="B54:G54"/>
    <mergeCell ref="H54:I54"/>
    <mergeCell ref="H41:I41"/>
    <mergeCell ref="H42:I42"/>
    <mergeCell ref="D43:G43"/>
    <mergeCell ref="D44:G44"/>
    <mergeCell ref="B50:G50"/>
    <mergeCell ref="H50:I50"/>
    <mergeCell ref="H43:I43"/>
    <mergeCell ref="H44:I44"/>
    <mergeCell ref="H45:I45"/>
    <mergeCell ref="B49:G49"/>
    <mergeCell ref="H49:I49"/>
    <mergeCell ref="H46:I46"/>
    <mergeCell ref="B47:G4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82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0</xdr:rowOff>
              </from>
              <to>
                <xdr:col>5</xdr:col>
                <xdr:colOff>419100</xdr:colOff>
                <xdr:row>3</xdr:row>
                <xdr:rowOff>0</xdr:rowOff>
              </to>
            </anchor>
          </objectPr>
        </oleObject>
      </mc:Choice>
      <mc:Fallback>
        <oleObject progId="Word.Picture.8" shapeId="3082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T67"/>
  <sheetViews>
    <sheetView showGridLines="0" topLeftCell="A22" zoomScaleNormal="100" workbookViewId="0">
      <selection activeCell="F61" sqref="F61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9.5703125" bestFit="1" customWidth="1"/>
    <col min="11" max="11" width="16.85546875" bestFit="1" customWidth="1"/>
    <col min="12" max="12" width="12" customWidth="1"/>
    <col min="13" max="13" width="14.85546875" style="137" customWidth="1"/>
    <col min="14" max="14" width="14" style="138" customWidth="1"/>
    <col min="15" max="15" width="14" bestFit="1" customWidth="1"/>
    <col min="16" max="16" width="11.5703125" bestFit="1" customWidth="1"/>
    <col min="17" max="17" width="16.85546875" style="6" bestFit="1" customWidth="1"/>
    <col min="18" max="18" width="16" style="6" customWidth="1"/>
    <col min="19" max="19" width="13.42578125" style="6" customWidth="1"/>
    <col min="20" max="20" width="10.28515625" bestFit="1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9.5703125" bestFit="1" customWidth="1"/>
    <col min="267" max="267" width="16.85546875" bestFit="1" customWidth="1"/>
    <col min="268" max="268" width="12" customWidth="1"/>
    <col min="269" max="269" width="14.85546875" customWidth="1"/>
    <col min="270" max="270" width="14" customWidth="1"/>
    <col min="271" max="271" width="14" bestFit="1" customWidth="1"/>
    <col min="272" max="272" width="11.5703125" bestFit="1" customWidth="1"/>
    <col min="273" max="273" width="16.85546875" bestFit="1" customWidth="1"/>
    <col min="274" max="274" width="16" customWidth="1"/>
    <col min="275" max="275" width="13.42578125" customWidth="1"/>
    <col min="276" max="276" width="10.28515625" bestFit="1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9.5703125" bestFit="1" customWidth="1"/>
    <col min="523" max="523" width="16.85546875" bestFit="1" customWidth="1"/>
    <col min="524" max="524" width="12" customWidth="1"/>
    <col min="525" max="525" width="14.85546875" customWidth="1"/>
    <col min="526" max="526" width="14" customWidth="1"/>
    <col min="527" max="527" width="14" bestFit="1" customWidth="1"/>
    <col min="528" max="528" width="11.5703125" bestFit="1" customWidth="1"/>
    <col min="529" max="529" width="16.85546875" bestFit="1" customWidth="1"/>
    <col min="530" max="530" width="16" customWidth="1"/>
    <col min="531" max="531" width="13.42578125" customWidth="1"/>
    <col min="532" max="532" width="10.28515625" bestFit="1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9.5703125" bestFit="1" customWidth="1"/>
    <col min="779" max="779" width="16.85546875" bestFit="1" customWidth="1"/>
    <col min="780" max="780" width="12" customWidth="1"/>
    <col min="781" max="781" width="14.85546875" customWidth="1"/>
    <col min="782" max="782" width="14" customWidth="1"/>
    <col min="783" max="783" width="14" bestFit="1" customWidth="1"/>
    <col min="784" max="784" width="11.5703125" bestFit="1" customWidth="1"/>
    <col min="785" max="785" width="16.85546875" bestFit="1" customWidth="1"/>
    <col min="786" max="786" width="16" customWidth="1"/>
    <col min="787" max="787" width="13.42578125" customWidth="1"/>
    <col min="788" max="788" width="10.28515625" bestFit="1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9.5703125" bestFit="1" customWidth="1"/>
    <col min="1035" max="1035" width="16.85546875" bestFit="1" customWidth="1"/>
    <col min="1036" max="1036" width="12" customWidth="1"/>
    <col min="1037" max="1037" width="14.85546875" customWidth="1"/>
    <col min="1038" max="1038" width="14" customWidth="1"/>
    <col min="1039" max="1039" width="14" bestFit="1" customWidth="1"/>
    <col min="1040" max="1040" width="11.5703125" bestFit="1" customWidth="1"/>
    <col min="1041" max="1041" width="16.85546875" bestFit="1" customWidth="1"/>
    <col min="1042" max="1042" width="16" customWidth="1"/>
    <col min="1043" max="1043" width="13.42578125" customWidth="1"/>
    <col min="1044" max="1044" width="10.28515625" bestFit="1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9.5703125" bestFit="1" customWidth="1"/>
    <col min="1291" max="1291" width="16.85546875" bestFit="1" customWidth="1"/>
    <col min="1292" max="1292" width="12" customWidth="1"/>
    <col min="1293" max="1293" width="14.85546875" customWidth="1"/>
    <col min="1294" max="1294" width="14" customWidth="1"/>
    <col min="1295" max="1295" width="14" bestFit="1" customWidth="1"/>
    <col min="1296" max="1296" width="11.5703125" bestFit="1" customWidth="1"/>
    <col min="1297" max="1297" width="16.85546875" bestFit="1" customWidth="1"/>
    <col min="1298" max="1298" width="16" customWidth="1"/>
    <col min="1299" max="1299" width="13.42578125" customWidth="1"/>
    <col min="1300" max="1300" width="10.28515625" bestFit="1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9.5703125" bestFit="1" customWidth="1"/>
    <col min="1547" max="1547" width="16.85546875" bestFit="1" customWidth="1"/>
    <col min="1548" max="1548" width="12" customWidth="1"/>
    <col min="1549" max="1549" width="14.85546875" customWidth="1"/>
    <col min="1550" max="1550" width="14" customWidth="1"/>
    <col min="1551" max="1551" width="14" bestFit="1" customWidth="1"/>
    <col min="1552" max="1552" width="11.5703125" bestFit="1" customWidth="1"/>
    <col min="1553" max="1553" width="16.85546875" bestFit="1" customWidth="1"/>
    <col min="1554" max="1554" width="16" customWidth="1"/>
    <col min="1555" max="1555" width="13.42578125" customWidth="1"/>
    <col min="1556" max="1556" width="10.28515625" bestFit="1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9.5703125" bestFit="1" customWidth="1"/>
    <col min="1803" max="1803" width="16.85546875" bestFit="1" customWidth="1"/>
    <col min="1804" max="1804" width="12" customWidth="1"/>
    <col min="1805" max="1805" width="14.85546875" customWidth="1"/>
    <col min="1806" max="1806" width="14" customWidth="1"/>
    <col min="1807" max="1807" width="14" bestFit="1" customWidth="1"/>
    <col min="1808" max="1808" width="11.5703125" bestFit="1" customWidth="1"/>
    <col min="1809" max="1809" width="16.85546875" bestFit="1" customWidth="1"/>
    <col min="1810" max="1810" width="16" customWidth="1"/>
    <col min="1811" max="1811" width="13.42578125" customWidth="1"/>
    <col min="1812" max="1812" width="10.28515625" bestFit="1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9.5703125" bestFit="1" customWidth="1"/>
    <col min="2059" max="2059" width="16.85546875" bestFit="1" customWidth="1"/>
    <col min="2060" max="2060" width="12" customWidth="1"/>
    <col min="2061" max="2061" width="14.85546875" customWidth="1"/>
    <col min="2062" max="2062" width="14" customWidth="1"/>
    <col min="2063" max="2063" width="14" bestFit="1" customWidth="1"/>
    <col min="2064" max="2064" width="11.5703125" bestFit="1" customWidth="1"/>
    <col min="2065" max="2065" width="16.85546875" bestFit="1" customWidth="1"/>
    <col min="2066" max="2066" width="16" customWidth="1"/>
    <col min="2067" max="2067" width="13.42578125" customWidth="1"/>
    <col min="2068" max="2068" width="10.28515625" bestFit="1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9.5703125" bestFit="1" customWidth="1"/>
    <col min="2315" max="2315" width="16.85546875" bestFit="1" customWidth="1"/>
    <col min="2316" max="2316" width="12" customWidth="1"/>
    <col min="2317" max="2317" width="14.85546875" customWidth="1"/>
    <col min="2318" max="2318" width="14" customWidth="1"/>
    <col min="2319" max="2319" width="14" bestFit="1" customWidth="1"/>
    <col min="2320" max="2320" width="11.5703125" bestFit="1" customWidth="1"/>
    <col min="2321" max="2321" width="16.85546875" bestFit="1" customWidth="1"/>
    <col min="2322" max="2322" width="16" customWidth="1"/>
    <col min="2323" max="2323" width="13.42578125" customWidth="1"/>
    <col min="2324" max="2324" width="10.28515625" bestFit="1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9.5703125" bestFit="1" customWidth="1"/>
    <col min="2571" max="2571" width="16.85546875" bestFit="1" customWidth="1"/>
    <col min="2572" max="2572" width="12" customWidth="1"/>
    <col min="2573" max="2573" width="14.85546875" customWidth="1"/>
    <col min="2574" max="2574" width="14" customWidth="1"/>
    <col min="2575" max="2575" width="14" bestFit="1" customWidth="1"/>
    <col min="2576" max="2576" width="11.5703125" bestFit="1" customWidth="1"/>
    <col min="2577" max="2577" width="16.85546875" bestFit="1" customWidth="1"/>
    <col min="2578" max="2578" width="16" customWidth="1"/>
    <col min="2579" max="2579" width="13.42578125" customWidth="1"/>
    <col min="2580" max="2580" width="10.28515625" bestFit="1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9.5703125" bestFit="1" customWidth="1"/>
    <col min="2827" max="2827" width="16.85546875" bestFit="1" customWidth="1"/>
    <col min="2828" max="2828" width="12" customWidth="1"/>
    <col min="2829" max="2829" width="14.85546875" customWidth="1"/>
    <col min="2830" max="2830" width="14" customWidth="1"/>
    <col min="2831" max="2831" width="14" bestFit="1" customWidth="1"/>
    <col min="2832" max="2832" width="11.5703125" bestFit="1" customWidth="1"/>
    <col min="2833" max="2833" width="16.85546875" bestFit="1" customWidth="1"/>
    <col min="2834" max="2834" width="16" customWidth="1"/>
    <col min="2835" max="2835" width="13.42578125" customWidth="1"/>
    <col min="2836" max="2836" width="10.28515625" bestFit="1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9.5703125" bestFit="1" customWidth="1"/>
    <col min="3083" max="3083" width="16.85546875" bestFit="1" customWidth="1"/>
    <col min="3084" max="3084" width="12" customWidth="1"/>
    <col min="3085" max="3085" width="14.85546875" customWidth="1"/>
    <col min="3086" max="3086" width="14" customWidth="1"/>
    <col min="3087" max="3087" width="14" bestFit="1" customWidth="1"/>
    <col min="3088" max="3088" width="11.5703125" bestFit="1" customWidth="1"/>
    <col min="3089" max="3089" width="16.85546875" bestFit="1" customWidth="1"/>
    <col min="3090" max="3090" width="16" customWidth="1"/>
    <col min="3091" max="3091" width="13.42578125" customWidth="1"/>
    <col min="3092" max="3092" width="10.28515625" bestFit="1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9.5703125" bestFit="1" customWidth="1"/>
    <col min="3339" max="3339" width="16.85546875" bestFit="1" customWidth="1"/>
    <col min="3340" max="3340" width="12" customWidth="1"/>
    <col min="3341" max="3341" width="14.85546875" customWidth="1"/>
    <col min="3342" max="3342" width="14" customWidth="1"/>
    <col min="3343" max="3343" width="14" bestFit="1" customWidth="1"/>
    <col min="3344" max="3344" width="11.5703125" bestFit="1" customWidth="1"/>
    <col min="3345" max="3345" width="16.85546875" bestFit="1" customWidth="1"/>
    <col min="3346" max="3346" width="16" customWidth="1"/>
    <col min="3347" max="3347" width="13.42578125" customWidth="1"/>
    <col min="3348" max="3348" width="10.28515625" bestFit="1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9.5703125" bestFit="1" customWidth="1"/>
    <col min="3595" max="3595" width="16.85546875" bestFit="1" customWidth="1"/>
    <col min="3596" max="3596" width="12" customWidth="1"/>
    <col min="3597" max="3597" width="14.85546875" customWidth="1"/>
    <col min="3598" max="3598" width="14" customWidth="1"/>
    <col min="3599" max="3599" width="14" bestFit="1" customWidth="1"/>
    <col min="3600" max="3600" width="11.5703125" bestFit="1" customWidth="1"/>
    <col min="3601" max="3601" width="16.85546875" bestFit="1" customWidth="1"/>
    <col min="3602" max="3602" width="16" customWidth="1"/>
    <col min="3603" max="3603" width="13.42578125" customWidth="1"/>
    <col min="3604" max="3604" width="10.28515625" bestFit="1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9.5703125" bestFit="1" customWidth="1"/>
    <col min="3851" max="3851" width="16.85546875" bestFit="1" customWidth="1"/>
    <col min="3852" max="3852" width="12" customWidth="1"/>
    <col min="3853" max="3853" width="14.85546875" customWidth="1"/>
    <col min="3854" max="3854" width="14" customWidth="1"/>
    <col min="3855" max="3855" width="14" bestFit="1" customWidth="1"/>
    <col min="3856" max="3856" width="11.5703125" bestFit="1" customWidth="1"/>
    <col min="3857" max="3857" width="16.85546875" bestFit="1" customWidth="1"/>
    <col min="3858" max="3858" width="16" customWidth="1"/>
    <col min="3859" max="3859" width="13.42578125" customWidth="1"/>
    <col min="3860" max="3860" width="10.28515625" bestFit="1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9.5703125" bestFit="1" customWidth="1"/>
    <col min="4107" max="4107" width="16.85546875" bestFit="1" customWidth="1"/>
    <col min="4108" max="4108" width="12" customWidth="1"/>
    <col min="4109" max="4109" width="14.85546875" customWidth="1"/>
    <col min="4110" max="4110" width="14" customWidth="1"/>
    <col min="4111" max="4111" width="14" bestFit="1" customWidth="1"/>
    <col min="4112" max="4112" width="11.5703125" bestFit="1" customWidth="1"/>
    <col min="4113" max="4113" width="16.85546875" bestFit="1" customWidth="1"/>
    <col min="4114" max="4114" width="16" customWidth="1"/>
    <col min="4115" max="4115" width="13.42578125" customWidth="1"/>
    <col min="4116" max="4116" width="10.28515625" bestFit="1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9.5703125" bestFit="1" customWidth="1"/>
    <col min="4363" max="4363" width="16.85546875" bestFit="1" customWidth="1"/>
    <col min="4364" max="4364" width="12" customWidth="1"/>
    <col min="4365" max="4365" width="14.85546875" customWidth="1"/>
    <col min="4366" max="4366" width="14" customWidth="1"/>
    <col min="4367" max="4367" width="14" bestFit="1" customWidth="1"/>
    <col min="4368" max="4368" width="11.5703125" bestFit="1" customWidth="1"/>
    <col min="4369" max="4369" width="16.85546875" bestFit="1" customWidth="1"/>
    <col min="4370" max="4370" width="16" customWidth="1"/>
    <col min="4371" max="4371" width="13.42578125" customWidth="1"/>
    <col min="4372" max="4372" width="10.28515625" bestFit="1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9.5703125" bestFit="1" customWidth="1"/>
    <col min="4619" max="4619" width="16.85546875" bestFit="1" customWidth="1"/>
    <col min="4620" max="4620" width="12" customWidth="1"/>
    <col min="4621" max="4621" width="14.85546875" customWidth="1"/>
    <col min="4622" max="4622" width="14" customWidth="1"/>
    <col min="4623" max="4623" width="14" bestFit="1" customWidth="1"/>
    <col min="4624" max="4624" width="11.5703125" bestFit="1" customWidth="1"/>
    <col min="4625" max="4625" width="16.85546875" bestFit="1" customWidth="1"/>
    <col min="4626" max="4626" width="16" customWidth="1"/>
    <col min="4627" max="4627" width="13.42578125" customWidth="1"/>
    <col min="4628" max="4628" width="10.28515625" bestFit="1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9.5703125" bestFit="1" customWidth="1"/>
    <col min="4875" max="4875" width="16.85546875" bestFit="1" customWidth="1"/>
    <col min="4876" max="4876" width="12" customWidth="1"/>
    <col min="4877" max="4877" width="14.85546875" customWidth="1"/>
    <col min="4878" max="4878" width="14" customWidth="1"/>
    <col min="4879" max="4879" width="14" bestFit="1" customWidth="1"/>
    <col min="4880" max="4880" width="11.5703125" bestFit="1" customWidth="1"/>
    <col min="4881" max="4881" width="16.85546875" bestFit="1" customWidth="1"/>
    <col min="4882" max="4882" width="16" customWidth="1"/>
    <col min="4883" max="4883" width="13.42578125" customWidth="1"/>
    <col min="4884" max="4884" width="10.28515625" bestFit="1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9.5703125" bestFit="1" customWidth="1"/>
    <col min="5131" max="5131" width="16.85546875" bestFit="1" customWidth="1"/>
    <col min="5132" max="5132" width="12" customWidth="1"/>
    <col min="5133" max="5133" width="14.85546875" customWidth="1"/>
    <col min="5134" max="5134" width="14" customWidth="1"/>
    <col min="5135" max="5135" width="14" bestFit="1" customWidth="1"/>
    <col min="5136" max="5136" width="11.5703125" bestFit="1" customWidth="1"/>
    <col min="5137" max="5137" width="16.85546875" bestFit="1" customWidth="1"/>
    <col min="5138" max="5138" width="16" customWidth="1"/>
    <col min="5139" max="5139" width="13.42578125" customWidth="1"/>
    <col min="5140" max="5140" width="10.28515625" bestFit="1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9.5703125" bestFit="1" customWidth="1"/>
    <col min="5387" max="5387" width="16.85546875" bestFit="1" customWidth="1"/>
    <col min="5388" max="5388" width="12" customWidth="1"/>
    <col min="5389" max="5389" width="14.85546875" customWidth="1"/>
    <col min="5390" max="5390" width="14" customWidth="1"/>
    <col min="5391" max="5391" width="14" bestFit="1" customWidth="1"/>
    <col min="5392" max="5392" width="11.5703125" bestFit="1" customWidth="1"/>
    <col min="5393" max="5393" width="16.85546875" bestFit="1" customWidth="1"/>
    <col min="5394" max="5394" width="16" customWidth="1"/>
    <col min="5395" max="5395" width="13.42578125" customWidth="1"/>
    <col min="5396" max="5396" width="10.28515625" bestFit="1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9.5703125" bestFit="1" customWidth="1"/>
    <col min="5643" max="5643" width="16.85546875" bestFit="1" customWidth="1"/>
    <col min="5644" max="5644" width="12" customWidth="1"/>
    <col min="5645" max="5645" width="14.85546875" customWidth="1"/>
    <col min="5646" max="5646" width="14" customWidth="1"/>
    <col min="5647" max="5647" width="14" bestFit="1" customWidth="1"/>
    <col min="5648" max="5648" width="11.5703125" bestFit="1" customWidth="1"/>
    <col min="5649" max="5649" width="16.85546875" bestFit="1" customWidth="1"/>
    <col min="5650" max="5650" width="16" customWidth="1"/>
    <col min="5651" max="5651" width="13.42578125" customWidth="1"/>
    <col min="5652" max="5652" width="10.28515625" bestFit="1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9.5703125" bestFit="1" customWidth="1"/>
    <col min="5899" max="5899" width="16.85546875" bestFit="1" customWidth="1"/>
    <col min="5900" max="5900" width="12" customWidth="1"/>
    <col min="5901" max="5901" width="14.85546875" customWidth="1"/>
    <col min="5902" max="5902" width="14" customWidth="1"/>
    <col min="5903" max="5903" width="14" bestFit="1" customWidth="1"/>
    <col min="5904" max="5904" width="11.5703125" bestFit="1" customWidth="1"/>
    <col min="5905" max="5905" width="16.85546875" bestFit="1" customWidth="1"/>
    <col min="5906" max="5906" width="16" customWidth="1"/>
    <col min="5907" max="5907" width="13.42578125" customWidth="1"/>
    <col min="5908" max="5908" width="10.28515625" bestFit="1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9.5703125" bestFit="1" customWidth="1"/>
    <col min="6155" max="6155" width="16.85546875" bestFit="1" customWidth="1"/>
    <col min="6156" max="6156" width="12" customWidth="1"/>
    <col min="6157" max="6157" width="14.85546875" customWidth="1"/>
    <col min="6158" max="6158" width="14" customWidth="1"/>
    <col min="6159" max="6159" width="14" bestFit="1" customWidth="1"/>
    <col min="6160" max="6160" width="11.5703125" bestFit="1" customWidth="1"/>
    <col min="6161" max="6161" width="16.85546875" bestFit="1" customWidth="1"/>
    <col min="6162" max="6162" width="16" customWidth="1"/>
    <col min="6163" max="6163" width="13.42578125" customWidth="1"/>
    <col min="6164" max="6164" width="10.28515625" bestFit="1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9.5703125" bestFit="1" customWidth="1"/>
    <col min="6411" max="6411" width="16.85546875" bestFit="1" customWidth="1"/>
    <col min="6412" max="6412" width="12" customWidth="1"/>
    <col min="6413" max="6413" width="14.85546875" customWidth="1"/>
    <col min="6414" max="6414" width="14" customWidth="1"/>
    <col min="6415" max="6415" width="14" bestFit="1" customWidth="1"/>
    <col min="6416" max="6416" width="11.5703125" bestFit="1" customWidth="1"/>
    <col min="6417" max="6417" width="16.85546875" bestFit="1" customWidth="1"/>
    <col min="6418" max="6418" width="16" customWidth="1"/>
    <col min="6419" max="6419" width="13.42578125" customWidth="1"/>
    <col min="6420" max="6420" width="10.28515625" bestFit="1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9.5703125" bestFit="1" customWidth="1"/>
    <col min="6667" max="6667" width="16.85546875" bestFit="1" customWidth="1"/>
    <col min="6668" max="6668" width="12" customWidth="1"/>
    <col min="6669" max="6669" width="14.85546875" customWidth="1"/>
    <col min="6670" max="6670" width="14" customWidth="1"/>
    <col min="6671" max="6671" width="14" bestFit="1" customWidth="1"/>
    <col min="6672" max="6672" width="11.5703125" bestFit="1" customWidth="1"/>
    <col min="6673" max="6673" width="16.85546875" bestFit="1" customWidth="1"/>
    <col min="6674" max="6674" width="16" customWidth="1"/>
    <col min="6675" max="6675" width="13.42578125" customWidth="1"/>
    <col min="6676" max="6676" width="10.28515625" bestFit="1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9.5703125" bestFit="1" customWidth="1"/>
    <col min="6923" max="6923" width="16.85546875" bestFit="1" customWidth="1"/>
    <col min="6924" max="6924" width="12" customWidth="1"/>
    <col min="6925" max="6925" width="14.85546875" customWidth="1"/>
    <col min="6926" max="6926" width="14" customWidth="1"/>
    <col min="6927" max="6927" width="14" bestFit="1" customWidth="1"/>
    <col min="6928" max="6928" width="11.5703125" bestFit="1" customWidth="1"/>
    <col min="6929" max="6929" width="16.85546875" bestFit="1" customWidth="1"/>
    <col min="6930" max="6930" width="16" customWidth="1"/>
    <col min="6931" max="6931" width="13.42578125" customWidth="1"/>
    <col min="6932" max="6932" width="10.28515625" bestFit="1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9.5703125" bestFit="1" customWidth="1"/>
    <col min="7179" max="7179" width="16.85546875" bestFit="1" customWidth="1"/>
    <col min="7180" max="7180" width="12" customWidth="1"/>
    <col min="7181" max="7181" width="14.85546875" customWidth="1"/>
    <col min="7182" max="7182" width="14" customWidth="1"/>
    <col min="7183" max="7183" width="14" bestFit="1" customWidth="1"/>
    <col min="7184" max="7184" width="11.5703125" bestFit="1" customWidth="1"/>
    <col min="7185" max="7185" width="16.85546875" bestFit="1" customWidth="1"/>
    <col min="7186" max="7186" width="16" customWidth="1"/>
    <col min="7187" max="7187" width="13.42578125" customWidth="1"/>
    <col min="7188" max="7188" width="10.28515625" bestFit="1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9.5703125" bestFit="1" customWidth="1"/>
    <col min="7435" max="7435" width="16.85546875" bestFit="1" customWidth="1"/>
    <col min="7436" max="7436" width="12" customWidth="1"/>
    <col min="7437" max="7437" width="14.85546875" customWidth="1"/>
    <col min="7438" max="7438" width="14" customWidth="1"/>
    <col min="7439" max="7439" width="14" bestFit="1" customWidth="1"/>
    <col min="7440" max="7440" width="11.5703125" bestFit="1" customWidth="1"/>
    <col min="7441" max="7441" width="16.85546875" bestFit="1" customWidth="1"/>
    <col min="7442" max="7442" width="16" customWidth="1"/>
    <col min="7443" max="7443" width="13.42578125" customWidth="1"/>
    <col min="7444" max="7444" width="10.28515625" bestFit="1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9.5703125" bestFit="1" customWidth="1"/>
    <col min="7691" max="7691" width="16.85546875" bestFit="1" customWidth="1"/>
    <col min="7692" max="7692" width="12" customWidth="1"/>
    <col min="7693" max="7693" width="14.85546875" customWidth="1"/>
    <col min="7694" max="7694" width="14" customWidth="1"/>
    <col min="7695" max="7695" width="14" bestFit="1" customWidth="1"/>
    <col min="7696" max="7696" width="11.5703125" bestFit="1" customWidth="1"/>
    <col min="7697" max="7697" width="16.85546875" bestFit="1" customWidth="1"/>
    <col min="7698" max="7698" width="16" customWidth="1"/>
    <col min="7699" max="7699" width="13.42578125" customWidth="1"/>
    <col min="7700" max="7700" width="10.28515625" bestFit="1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9.5703125" bestFit="1" customWidth="1"/>
    <col min="7947" max="7947" width="16.85546875" bestFit="1" customWidth="1"/>
    <col min="7948" max="7948" width="12" customWidth="1"/>
    <col min="7949" max="7949" width="14.85546875" customWidth="1"/>
    <col min="7950" max="7950" width="14" customWidth="1"/>
    <col min="7951" max="7951" width="14" bestFit="1" customWidth="1"/>
    <col min="7952" max="7952" width="11.5703125" bestFit="1" customWidth="1"/>
    <col min="7953" max="7953" width="16.85546875" bestFit="1" customWidth="1"/>
    <col min="7954" max="7954" width="16" customWidth="1"/>
    <col min="7955" max="7955" width="13.42578125" customWidth="1"/>
    <col min="7956" max="7956" width="10.28515625" bestFit="1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9.5703125" bestFit="1" customWidth="1"/>
    <col min="8203" max="8203" width="16.85546875" bestFit="1" customWidth="1"/>
    <col min="8204" max="8204" width="12" customWidth="1"/>
    <col min="8205" max="8205" width="14.85546875" customWidth="1"/>
    <col min="8206" max="8206" width="14" customWidth="1"/>
    <col min="8207" max="8207" width="14" bestFit="1" customWidth="1"/>
    <col min="8208" max="8208" width="11.5703125" bestFit="1" customWidth="1"/>
    <col min="8209" max="8209" width="16.85546875" bestFit="1" customWidth="1"/>
    <col min="8210" max="8210" width="16" customWidth="1"/>
    <col min="8211" max="8211" width="13.42578125" customWidth="1"/>
    <col min="8212" max="8212" width="10.28515625" bestFit="1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9.5703125" bestFit="1" customWidth="1"/>
    <col min="8459" max="8459" width="16.85546875" bestFit="1" customWidth="1"/>
    <col min="8460" max="8460" width="12" customWidth="1"/>
    <col min="8461" max="8461" width="14.85546875" customWidth="1"/>
    <col min="8462" max="8462" width="14" customWidth="1"/>
    <col min="8463" max="8463" width="14" bestFit="1" customWidth="1"/>
    <col min="8464" max="8464" width="11.5703125" bestFit="1" customWidth="1"/>
    <col min="8465" max="8465" width="16.85546875" bestFit="1" customWidth="1"/>
    <col min="8466" max="8466" width="16" customWidth="1"/>
    <col min="8467" max="8467" width="13.42578125" customWidth="1"/>
    <col min="8468" max="8468" width="10.28515625" bestFit="1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9.5703125" bestFit="1" customWidth="1"/>
    <col min="8715" max="8715" width="16.85546875" bestFit="1" customWidth="1"/>
    <col min="8716" max="8716" width="12" customWidth="1"/>
    <col min="8717" max="8717" width="14.85546875" customWidth="1"/>
    <col min="8718" max="8718" width="14" customWidth="1"/>
    <col min="8719" max="8719" width="14" bestFit="1" customWidth="1"/>
    <col min="8720" max="8720" width="11.5703125" bestFit="1" customWidth="1"/>
    <col min="8721" max="8721" width="16.85546875" bestFit="1" customWidth="1"/>
    <col min="8722" max="8722" width="16" customWidth="1"/>
    <col min="8723" max="8723" width="13.42578125" customWidth="1"/>
    <col min="8724" max="8724" width="10.28515625" bestFit="1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9.5703125" bestFit="1" customWidth="1"/>
    <col min="8971" max="8971" width="16.85546875" bestFit="1" customWidth="1"/>
    <col min="8972" max="8972" width="12" customWidth="1"/>
    <col min="8973" max="8973" width="14.85546875" customWidth="1"/>
    <col min="8974" max="8974" width="14" customWidth="1"/>
    <col min="8975" max="8975" width="14" bestFit="1" customWidth="1"/>
    <col min="8976" max="8976" width="11.5703125" bestFit="1" customWidth="1"/>
    <col min="8977" max="8977" width="16.85546875" bestFit="1" customWidth="1"/>
    <col min="8978" max="8978" width="16" customWidth="1"/>
    <col min="8979" max="8979" width="13.42578125" customWidth="1"/>
    <col min="8980" max="8980" width="10.28515625" bestFit="1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9.5703125" bestFit="1" customWidth="1"/>
    <col min="9227" max="9227" width="16.85546875" bestFit="1" customWidth="1"/>
    <col min="9228" max="9228" width="12" customWidth="1"/>
    <col min="9229" max="9229" width="14.85546875" customWidth="1"/>
    <col min="9230" max="9230" width="14" customWidth="1"/>
    <col min="9231" max="9231" width="14" bestFit="1" customWidth="1"/>
    <col min="9232" max="9232" width="11.5703125" bestFit="1" customWidth="1"/>
    <col min="9233" max="9233" width="16.85546875" bestFit="1" customWidth="1"/>
    <col min="9234" max="9234" width="16" customWidth="1"/>
    <col min="9235" max="9235" width="13.42578125" customWidth="1"/>
    <col min="9236" max="9236" width="10.28515625" bestFit="1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9.5703125" bestFit="1" customWidth="1"/>
    <col min="9483" max="9483" width="16.85546875" bestFit="1" customWidth="1"/>
    <col min="9484" max="9484" width="12" customWidth="1"/>
    <col min="9485" max="9485" width="14.85546875" customWidth="1"/>
    <col min="9486" max="9486" width="14" customWidth="1"/>
    <col min="9487" max="9487" width="14" bestFit="1" customWidth="1"/>
    <col min="9488" max="9488" width="11.5703125" bestFit="1" customWidth="1"/>
    <col min="9489" max="9489" width="16.85546875" bestFit="1" customWidth="1"/>
    <col min="9490" max="9490" width="16" customWidth="1"/>
    <col min="9491" max="9491" width="13.42578125" customWidth="1"/>
    <col min="9492" max="9492" width="10.28515625" bestFit="1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9.5703125" bestFit="1" customWidth="1"/>
    <col min="9739" max="9739" width="16.85546875" bestFit="1" customWidth="1"/>
    <col min="9740" max="9740" width="12" customWidth="1"/>
    <col min="9741" max="9741" width="14.85546875" customWidth="1"/>
    <col min="9742" max="9742" width="14" customWidth="1"/>
    <col min="9743" max="9743" width="14" bestFit="1" customWidth="1"/>
    <col min="9744" max="9744" width="11.5703125" bestFit="1" customWidth="1"/>
    <col min="9745" max="9745" width="16.85546875" bestFit="1" customWidth="1"/>
    <col min="9746" max="9746" width="16" customWidth="1"/>
    <col min="9747" max="9747" width="13.42578125" customWidth="1"/>
    <col min="9748" max="9748" width="10.28515625" bestFit="1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9.5703125" bestFit="1" customWidth="1"/>
    <col min="9995" max="9995" width="16.85546875" bestFit="1" customWidth="1"/>
    <col min="9996" max="9996" width="12" customWidth="1"/>
    <col min="9997" max="9997" width="14.85546875" customWidth="1"/>
    <col min="9998" max="9998" width="14" customWidth="1"/>
    <col min="9999" max="9999" width="14" bestFit="1" customWidth="1"/>
    <col min="10000" max="10000" width="11.5703125" bestFit="1" customWidth="1"/>
    <col min="10001" max="10001" width="16.85546875" bestFit="1" customWidth="1"/>
    <col min="10002" max="10002" width="16" customWidth="1"/>
    <col min="10003" max="10003" width="13.42578125" customWidth="1"/>
    <col min="10004" max="10004" width="10.28515625" bestFit="1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9.5703125" bestFit="1" customWidth="1"/>
    <col min="10251" max="10251" width="16.85546875" bestFit="1" customWidth="1"/>
    <col min="10252" max="10252" width="12" customWidth="1"/>
    <col min="10253" max="10253" width="14.85546875" customWidth="1"/>
    <col min="10254" max="10254" width="14" customWidth="1"/>
    <col min="10255" max="10255" width="14" bestFit="1" customWidth="1"/>
    <col min="10256" max="10256" width="11.5703125" bestFit="1" customWidth="1"/>
    <col min="10257" max="10257" width="16.85546875" bestFit="1" customWidth="1"/>
    <col min="10258" max="10258" width="16" customWidth="1"/>
    <col min="10259" max="10259" width="13.42578125" customWidth="1"/>
    <col min="10260" max="10260" width="10.28515625" bestFit="1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9.5703125" bestFit="1" customWidth="1"/>
    <col min="10507" max="10507" width="16.85546875" bestFit="1" customWidth="1"/>
    <col min="10508" max="10508" width="12" customWidth="1"/>
    <col min="10509" max="10509" width="14.85546875" customWidth="1"/>
    <col min="10510" max="10510" width="14" customWidth="1"/>
    <col min="10511" max="10511" width="14" bestFit="1" customWidth="1"/>
    <col min="10512" max="10512" width="11.5703125" bestFit="1" customWidth="1"/>
    <col min="10513" max="10513" width="16.85546875" bestFit="1" customWidth="1"/>
    <col min="10514" max="10514" width="16" customWidth="1"/>
    <col min="10515" max="10515" width="13.42578125" customWidth="1"/>
    <col min="10516" max="10516" width="10.28515625" bestFit="1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9.5703125" bestFit="1" customWidth="1"/>
    <col min="10763" max="10763" width="16.85546875" bestFit="1" customWidth="1"/>
    <col min="10764" max="10764" width="12" customWidth="1"/>
    <col min="10765" max="10765" width="14.85546875" customWidth="1"/>
    <col min="10766" max="10766" width="14" customWidth="1"/>
    <col min="10767" max="10767" width="14" bestFit="1" customWidth="1"/>
    <col min="10768" max="10768" width="11.5703125" bestFit="1" customWidth="1"/>
    <col min="10769" max="10769" width="16.85546875" bestFit="1" customWidth="1"/>
    <col min="10770" max="10770" width="16" customWidth="1"/>
    <col min="10771" max="10771" width="13.42578125" customWidth="1"/>
    <col min="10772" max="10772" width="10.28515625" bestFit="1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9.5703125" bestFit="1" customWidth="1"/>
    <col min="11019" max="11019" width="16.85546875" bestFit="1" customWidth="1"/>
    <col min="11020" max="11020" width="12" customWidth="1"/>
    <col min="11021" max="11021" width="14.85546875" customWidth="1"/>
    <col min="11022" max="11022" width="14" customWidth="1"/>
    <col min="11023" max="11023" width="14" bestFit="1" customWidth="1"/>
    <col min="11024" max="11024" width="11.5703125" bestFit="1" customWidth="1"/>
    <col min="11025" max="11025" width="16.85546875" bestFit="1" customWidth="1"/>
    <col min="11026" max="11026" width="16" customWidth="1"/>
    <col min="11027" max="11027" width="13.42578125" customWidth="1"/>
    <col min="11028" max="11028" width="10.28515625" bestFit="1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9.5703125" bestFit="1" customWidth="1"/>
    <col min="11275" max="11275" width="16.85546875" bestFit="1" customWidth="1"/>
    <col min="11276" max="11276" width="12" customWidth="1"/>
    <col min="11277" max="11277" width="14.85546875" customWidth="1"/>
    <col min="11278" max="11278" width="14" customWidth="1"/>
    <col min="11279" max="11279" width="14" bestFit="1" customWidth="1"/>
    <col min="11280" max="11280" width="11.5703125" bestFit="1" customWidth="1"/>
    <col min="11281" max="11281" width="16.85546875" bestFit="1" customWidth="1"/>
    <col min="11282" max="11282" width="16" customWidth="1"/>
    <col min="11283" max="11283" width="13.42578125" customWidth="1"/>
    <col min="11284" max="11284" width="10.28515625" bestFit="1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9.5703125" bestFit="1" customWidth="1"/>
    <col min="11531" max="11531" width="16.85546875" bestFit="1" customWidth="1"/>
    <col min="11532" max="11532" width="12" customWidth="1"/>
    <col min="11533" max="11533" width="14.85546875" customWidth="1"/>
    <col min="11534" max="11534" width="14" customWidth="1"/>
    <col min="11535" max="11535" width="14" bestFit="1" customWidth="1"/>
    <col min="11536" max="11536" width="11.5703125" bestFit="1" customWidth="1"/>
    <col min="11537" max="11537" width="16.85546875" bestFit="1" customWidth="1"/>
    <col min="11538" max="11538" width="16" customWidth="1"/>
    <col min="11539" max="11539" width="13.42578125" customWidth="1"/>
    <col min="11540" max="11540" width="10.28515625" bestFit="1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9.5703125" bestFit="1" customWidth="1"/>
    <col min="11787" max="11787" width="16.85546875" bestFit="1" customWidth="1"/>
    <col min="11788" max="11788" width="12" customWidth="1"/>
    <col min="11789" max="11789" width="14.85546875" customWidth="1"/>
    <col min="11790" max="11790" width="14" customWidth="1"/>
    <col min="11791" max="11791" width="14" bestFit="1" customWidth="1"/>
    <col min="11792" max="11792" width="11.5703125" bestFit="1" customWidth="1"/>
    <col min="11793" max="11793" width="16.85546875" bestFit="1" customWidth="1"/>
    <col min="11794" max="11794" width="16" customWidth="1"/>
    <col min="11795" max="11795" width="13.42578125" customWidth="1"/>
    <col min="11796" max="11796" width="10.28515625" bestFit="1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9.5703125" bestFit="1" customWidth="1"/>
    <col min="12043" max="12043" width="16.85546875" bestFit="1" customWidth="1"/>
    <col min="12044" max="12044" width="12" customWidth="1"/>
    <col min="12045" max="12045" width="14.85546875" customWidth="1"/>
    <col min="12046" max="12046" width="14" customWidth="1"/>
    <col min="12047" max="12047" width="14" bestFit="1" customWidth="1"/>
    <col min="12048" max="12048" width="11.5703125" bestFit="1" customWidth="1"/>
    <col min="12049" max="12049" width="16.85546875" bestFit="1" customWidth="1"/>
    <col min="12050" max="12050" width="16" customWidth="1"/>
    <col min="12051" max="12051" width="13.42578125" customWidth="1"/>
    <col min="12052" max="12052" width="10.28515625" bestFit="1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9.5703125" bestFit="1" customWidth="1"/>
    <col min="12299" max="12299" width="16.85546875" bestFit="1" customWidth="1"/>
    <col min="12300" max="12300" width="12" customWidth="1"/>
    <col min="12301" max="12301" width="14.85546875" customWidth="1"/>
    <col min="12302" max="12302" width="14" customWidth="1"/>
    <col min="12303" max="12303" width="14" bestFit="1" customWidth="1"/>
    <col min="12304" max="12304" width="11.5703125" bestFit="1" customWidth="1"/>
    <col min="12305" max="12305" width="16.85546875" bestFit="1" customWidth="1"/>
    <col min="12306" max="12306" width="16" customWidth="1"/>
    <col min="12307" max="12307" width="13.42578125" customWidth="1"/>
    <col min="12308" max="12308" width="10.28515625" bestFit="1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9.5703125" bestFit="1" customWidth="1"/>
    <col min="12555" max="12555" width="16.85546875" bestFit="1" customWidth="1"/>
    <col min="12556" max="12556" width="12" customWidth="1"/>
    <col min="12557" max="12557" width="14.85546875" customWidth="1"/>
    <col min="12558" max="12558" width="14" customWidth="1"/>
    <col min="12559" max="12559" width="14" bestFit="1" customWidth="1"/>
    <col min="12560" max="12560" width="11.5703125" bestFit="1" customWidth="1"/>
    <col min="12561" max="12561" width="16.85546875" bestFit="1" customWidth="1"/>
    <col min="12562" max="12562" width="16" customWidth="1"/>
    <col min="12563" max="12563" width="13.42578125" customWidth="1"/>
    <col min="12564" max="12564" width="10.28515625" bestFit="1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9.5703125" bestFit="1" customWidth="1"/>
    <col min="12811" max="12811" width="16.85546875" bestFit="1" customWidth="1"/>
    <col min="12812" max="12812" width="12" customWidth="1"/>
    <col min="12813" max="12813" width="14.85546875" customWidth="1"/>
    <col min="12814" max="12814" width="14" customWidth="1"/>
    <col min="12815" max="12815" width="14" bestFit="1" customWidth="1"/>
    <col min="12816" max="12816" width="11.5703125" bestFit="1" customWidth="1"/>
    <col min="12817" max="12817" width="16.85546875" bestFit="1" customWidth="1"/>
    <col min="12818" max="12818" width="16" customWidth="1"/>
    <col min="12819" max="12819" width="13.42578125" customWidth="1"/>
    <col min="12820" max="12820" width="10.28515625" bestFit="1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9.5703125" bestFit="1" customWidth="1"/>
    <col min="13067" max="13067" width="16.85546875" bestFit="1" customWidth="1"/>
    <col min="13068" max="13068" width="12" customWidth="1"/>
    <col min="13069" max="13069" width="14.85546875" customWidth="1"/>
    <col min="13070" max="13070" width="14" customWidth="1"/>
    <col min="13071" max="13071" width="14" bestFit="1" customWidth="1"/>
    <col min="13072" max="13072" width="11.5703125" bestFit="1" customWidth="1"/>
    <col min="13073" max="13073" width="16.85546875" bestFit="1" customWidth="1"/>
    <col min="13074" max="13074" width="16" customWidth="1"/>
    <col min="13075" max="13075" width="13.42578125" customWidth="1"/>
    <col min="13076" max="13076" width="10.28515625" bestFit="1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9.5703125" bestFit="1" customWidth="1"/>
    <col min="13323" max="13323" width="16.85546875" bestFit="1" customWidth="1"/>
    <col min="13324" max="13324" width="12" customWidth="1"/>
    <col min="13325" max="13325" width="14.85546875" customWidth="1"/>
    <col min="13326" max="13326" width="14" customWidth="1"/>
    <col min="13327" max="13327" width="14" bestFit="1" customWidth="1"/>
    <col min="13328" max="13328" width="11.5703125" bestFit="1" customWidth="1"/>
    <col min="13329" max="13329" width="16.85546875" bestFit="1" customWidth="1"/>
    <col min="13330" max="13330" width="16" customWidth="1"/>
    <col min="13331" max="13331" width="13.42578125" customWidth="1"/>
    <col min="13332" max="13332" width="10.28515625" bestFit="1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9.5703125" bestFit="1" customWidth="1"/>
    <col min="13579" max="13579" width="16.85546875" bestFit="1" customWidth="1"/>
    <col min="13580" max="13580" width="12" customWidth="1"/>
    <col min="13581" max="13581" width="14.85546875" customWidth="1"/>
    <col min="13582" max="13582" width="14" customWidth="1"/>
    <col min="13583" max="13583" width="14" bestFit="1" customWidth="1"/>
    <col min="13584" max="13584" width="11.5703125" bestFit="1" customWidth="1"/>
    <col min="13585" max="13585" width="16.85546875" bestFit="1" customWidth="1"/>
    <col min="13586" max="13586" width="16" customWidth="1"/>
    <col min="13587" max="13587" width="13.42578125" customWidth="1"/>
    <col min="13588" max="13588" width="10.28515625" bestFit="1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9.5703125" bestFit="1" customWidth="1"/>
    <col min="13835" max="13835" width="16.85546875" bestFit="1" customWidth="1"/>
    <col min="13836" max="13836" width="12" customWidth="1"/>
    <col min="13837" max="13837" width="14.85546875" customWidth="1"/>
    <col min="13838" max="13838" width="14" customWidth="1"/>
    <col min="13839" max="13839" width="14" bestFit="1" customWidth="1"/>
    <col min="13840" max="13840" width="11.5703125" bestFit="1" customWidth="1"/>
    <col min="13841" max="13841" width="16.85546875" bestFit="1" customWidth="1"/>
    <col min="13842" max="13842" width="16" customWidth="1"/>
    <col min="13843" max="13843" width="13.42578125" customWidth="1"/>
    <col min="13844" max="13844" width="10.28515625" bestFit="1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9.5703125" bestFit="1" customWidth="1"/>
    <col min="14091" max="14091" width="16.85546875" bestFit="1" customWidth="1"/>
    <col min="14092" max="14092" width="12" customWidth="1"/>
    <col min="14093" max="14093" width="14.85546875" customWidth="1"/>
    <col min="14094" max="14094" width="14" customWidth="1"/>
    <col min="14095" max="14095" width="14" bestFit="1" customWidth="1"/>
    <col min="14096" max="14096" width="11.5703125" bestFit="1" customWidth="1"/>
    <col min="14097" max="14097" width="16.85546875" bestFit="1" customWidth="1"/>
    <col min="14098" max="14098" width="16" customWidth="1"/>
    <col min="14099" max="14099" width="13.42578125" customWidth="1"/>
    <col min="14100" max="14100" width="10.28515625" bestFit="1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9.5703125" bestFit="1" customWidth="1"/>
    <col min="14347" max="14347" width="16.85546875" bestFit="1" customWidth="1"/>
    <col min="14348" max="14348" width="12" customWidth="1"/>
    <col min="14349" max="14349" width="14.85546875" customWidth="1"/>
    <col min="14350" max="14350" width="14" customWidth="1"/>
    <col min="14351" max="14351" width="14" bestFit="1" customWidth="1"/>
    <col min="14352" max="14352" width="11.5703125" bestFit="1" customWidth="1"/>
    <col min="14353" max="14353" width="16.85546875" bestFit="1" customWidth="1"/>
    <col min="14354" max="14354" width="16" customWidth="1"/>
    <col min="14355" max="14355" width="13.42578125" customWidth="1"/>
    <col min="14356" max="14356" width="10.28515625" bestFit="1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9.5703125" bestFit="1" customWidth="1"/>
    <col min="14603" max="14603" width="16.85546875" bestFit="1" customWidth="1"/>
    <col min="14604" max="14604" width="12" customWidth="1"/>
    <col min="14605" max="14605" width="14.85546875" customWidth="1"/>
    <col min="14606" max="14606" width="14" customWidth="1"/>
    <col min="14607" max="14607" width="14" bestFit="1" customWidth="1"/>
    <col min="14608" max="14608" width="11.5703125" bestFit="1" customWidth="1"/>
    <col min="14609" max="14609" width="16.85546875" bestFit="1" customWidth="1"/>
    <col min="14610" max="14610" width="16" customWidth="1"/>
    <col min="14611" max="14611" width="13.42578125" customWidth="1"/>
    <col min="14612" max="14612" width="10.28515625" bestFit="1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9.5703125" bestFit="1" customWidth="1"/>
    <col min="14859" max="14859" width="16.85546875" bestFit="1" customWidth="1"/>
    <col min="14860" max="14860" width="12" customWidth="1"/>
    <col min="14861" max="14861" width="14.85546875" customWidth="1"/>
    <col min="14862" max="14862" width="14" customWidth="1"/>
    <col min="14863" max="14863" width="14" bestFit="1" customWidth="1"/>
    <col min="14864" max="14864" width="11.5703125" bestFit="1" customWidth="1"/>
    <col min="14865" max="14865" width="16.85546875" bestFit="1" customWidth="1"/>
    <col min="14866" max="14866" width="16" customWidth="1"/>
    <col min="14867" max="14867" width="13.42578125" customWidth="1"/>
    <col min="14868" max="14868" width="10.28515625" bestFit="1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9.5703125" bestFit="1" customWidth="1"/>
    <col min="15115" max="15115" width="16.85546875" bestFit="1" customWidth="1"/>
    <col min="15116" max="15116" width="12" customWidth="1"/>
    <col min="15117" max="15117" width="14.85546875" customWidth="1"/>
    <col min="15118" max="15118" width="14" customWidth="1"/>
    <col min="15119" max="15119" width="14" bestFit="1" customWidth="1"/>
    <col min="15120" max="15120" width="11.5703125" bestFit="1" customWidth="1"/>
    <col min="15121" max="15121" width="16.85546875" bestFit="1" customWidth="1"/>
    <col min="15122" max="15122" width="16" customWidth="1"/>
    <col min="15123" max="15123" width="13.42578125" customWidth="1"/>
    <col min="15124" max="15124" width="10.28515625" bestFit="1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9.5703125" bestFit="1" customWidth="1"/>
    <col min="15371" max="15371" width="16.85546875" bestFit="1" customWidth="1"/>
    <col min="15372" max="15372" width="12" customWidth="1"/>
    <col min="15373" max="15373" width="14.85546875" customWidth="1"/>
    <col min="15374" max="15374" width="14" customWidth="1"/>
    <col min="15375" max="15375" width="14" bestFit="1" customWidth="1"/>
    <col min="15376" max="15376" width="11.5703125" bestFit="1" customWidth="1"/>
    <col min="15377" max="15377" width="16.85546875" bestFit="1" customWidth="1"/>
    <col min="15378" max="15378" width="16" customWidth="1"/>
    <col min="15379" max="15379" width="13.42578125" customWidth="1"/>
    <col min="15380" max="15380" width="10.28515625" bestFit="1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9.5703125" bestFit="1" customWidth="1"/>
    <col min="15627" max="15627" width="16.85546875" bestFit="1" customWidth="1"/>
    <col min="15628" max="15628" width="12" customWidth="1"/>
    <col min="15629" max="15629" width="14.85546875" customWidth="1"/>
    <col min="15630" max="15630" width="14" customWidth="1"/>
    <col min="15631" max="15631" width="14" bestFit="1" customWidth="1"/>
    <col min="15632" max="15632" width="11.5703125" bestFit="1" customWidth="1"/>
    <col min="15633" max="15633" width="16.85546875" bestFit="1" customWidth="1"/>
    <col min="15634" max="15634" width="16" customWidth="1"/>
    <col min="15635" max="15635" width="13.42578125" customWidth="1"/>
    <col min="15636" max="15636" width="10.28515625" bestFit="1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9.5703125" bestFit="1" customWidth="1"/>
    <col min="15883" max="15883" width="16.85546875" bestFit="1" customWidth="1"/>
    <col min="15884" max="15884" width="12" customWidth="1"/>
    <col min="15885" max="15885" width="14.85546875" customWidth="1"/>
    <col min="15886" max="15886" width="14" customWidth="1"/>
    <col min="15887" max="15887" width="14" bestFit="1" customWidth="1"/>
    <col min="15888" max="15888" width="11.5703125" bestFit="1" customWidth="1"/>
    <col min="15889" max="15889" width="16.85546875" bestFit="1" customWidth="1"/>
    <col min="15890" max="15890" width="16" customWidth="1"/>
    <col min="15891" max="15891" width="13.42578125" customWidth="1"/>
    <col min="15892" max="15892" width="10.28515625" bestFit="1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9.5703125" bestFit="1" customWidth="1"/>
    <col min="16139" max="16139" width="16.85546875" bestFit="1" customWidth="1"/>
    <col min="16140" max="16140" width="12" customWidth="1"/>
    <col min="16141" max="16141" width="14.85546875" customWidth="1"/>
    <col min="16142" max="16142" width="14" customWidth="1"/>
    <col min="16143" max="16143" width="14" bestFit="1" customWidth="1"/>
    <col min="16144" max="16144" width="11.5703125" bestFit="1" customWidth="1"/>
    <col min="16145" max="16145" width="16.85546875" bestFit="1" customWidth="1"/>
    <col min="16146" max="16146" width="16" customWidth="1"/>
    <col min="16147" max="16147" width="13.42578125" customWidth="1"/>
    <col min="16148" max="16148" width="10.28515625" bestFit="1" customWidth="1"/>
  </cols>
  <sheetData>
    <row r="1" spans="2:13" ht="15" customHeight="1" x14ac:dyDescent="0.2">
      <c r="G1" s="135"/>
      <c r="I1" s="136"/>
    </row>
    <row r="2" spans="2:13" ht="15" customHeight="1" x14ac:dyDescent="0.2">
      <c r="I2" s="136"/>
    </row>
    <row r="3" spans="2:13" ht="15" customHeight="1" x14ac:dyDescent="0.2">
      <c r="I3" s="6"/>
    </row>
    <row r="4" spans="2:13" ht="15" customHeight="1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13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13" ht="11.25" customHeight="1" x14ac:dyDescent="0.2">
      <c r="B6" s="116"/>
      <c r="C6" s="116"/>
      <c r="D6" s="116"/>
      <c r="E6" s="116"/>
      <c r="F6" s="116"/>
      <c r="G6" s="116"/>
      <c r="H6" s="116"/>
      <c r="I6" s="116"/>
    </row>
    <row r="7" spans="2:13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13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13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13" x14ac:dyDescent="0.2">
      <c r="B10" s="220"/>
      <c r="C10" s="220"/>
      <c r="D10" s="220"/>
      <c r="E10" s="220"/>
      <c r="F10" s="220"/>
      <c r="G10" s="220"/>
      <c r="H10" s="220"/>
      <c r="I10" s="220"/>
    </row>
    <row r="11" spans="2:13" x14ac:dyDescent="0.2">
      <c r="B11" s="9" t="s">
        <v>4</v>
      </c>
      <c r="C11" s="10"/>
      <c r="D11" s="11"/>
      <c r="E11" s="11"/>
      <c r="F11" s="11"/>
      <c r="G11" s="10" t="s">
        <v>5</v>
      </c>
      <c r="H11" s="119"/>
      <c r="I11" s="13"/>
      <c r="M11" s="6"/>
    </row>
    <row r="12" spans="2:13" x14ac:dyDescent="0.2">
      <c r="B12" s="14" t="s">
        <v>71</v>
      </c>
      <c r="C12" s="15"/>
      <c r="D12" s="15"/>
      <c r="E12" s="16"/>
      <c r="F12" s="16"/>
      <c r="G12" s="16"/>
      <c r="H12" s="16"/>
      <c r="I12" s="114"/>
      <c r="M12" s="6"/>
    </row>
    <row r="13" spans="2:13" x14ac:dyDescent="0.2">
      <c r="B13" s="14" t="s">
        <v>84</v>
      </c>
      <c r="C13" s="15"/>
      <c r="D13" s="15"/>
      <c r="E13" s="15"/>
      <c r="F13" s="15"/>
      <c r="G13" s="117"/>
      <c r="H13" s="117"/>
      <c r="I13" s="17"/>
      <c r="M13" s="6"/>
    </row>
    <row r="14" spans="2:13" x14ac:dyDescent="0.2">
      <c r="B14" s="14" t="s">
        <v>85</v>
      </c>
      <c r="C14" s="15"/>
      <c r="D14" s="15"/>
      <c r="E14" s="15"/>
      <c r="F14" s="15"/>
      <c r="G14" s="15"/>
      <c r="H14" s="15"/>
      <c r="I14" s="18"/>
      <c r="M14" s="6"/>
    </row>
    <row r="15" spans="2:13" x14ac:dyDescent="0.2">
      <c r="B15" s="180" t="s">
        <v>86</v>
      </c>
      <c r="C15" s="181"/>
      <c r="D15" s="181"/>
      <c r="E15" s="181"/>
      <c r="F15" s="15" t="s">
        <v>87</v>
      </c>
      <c r="G15" s="117"/>
      <c r="H15" s="117"/>
      <c r="I15" s="17"/>
      <c r="M15" s="6"/>
    </row>
    <row r="16" spans="2:13" ht="12.75" customHeight="1" x14ac:dyDescent="0.2">
      <c r="B16" s="182" t="s">
        <v>88</v>
      </c>
      <c r="C16" s="183"/>
      <c r="D16" s="183"/>
      <c r="E16" s="183"/>
      <c r="F16" s="183"/>
      <c r="G16" s="183"/>
      <c r="H16" s="183"/>
      <c r="I16" s="184"/>
      <c r="K16" s="30"/>
      <c r="M16" s="6"/>
    </row>
    <row r="17" spans="2:13" x14ac:dyDescent="0.2">
      <c r="B17" s="185"/>
      <c r="C17" s="186"/>
      <c r="D17" s="186"/>
      <c r="E17" s="186"/>
      <c r="F17" s="186"/>
      <c r="G17" s="186"/>
      <c r="H17" s="186"/>
      <c r="I17" s="187"/>
      <c r="M17" s="6"/>
    </row>
    <row r="18" spans="2:13" x14ac:dyDescent="0.2">
      <c r="B18" s="172" t="s">
        <v>72</v>
      </c>
      <c r="C18" s="173"/>
      <c r="D18" s="173"/>
      <c r="E18" s="173"/>
      <c r="F18" s="173"/>
      <c r="G18" s="173"/>
      <c r="H18" s="311">
        <f>SUM(H19:I21)</f>
        <v>0.02</v>
      </c>
      <c r="I18" s="189"/>
      <c r="J18" s="5"/>
      <c r="K18" s="30"/>
      <c r="M18" s="6"/>
    </row>
    <row r="19" spans="2:13" ht="12.75" customHeight="1" x14ac:dyDescent="0.2">
      <c r="B19" s="120" t="s">
        <v>89</v>
      </c>
      <c r="C19" s="117"/>
      <c r="D19" s="117"/>
      <c r="E19" s="117"/>
      <c r="F19" s="117"/>
      <c r="G19" s="117"/>
      <c r="H19" s="310">
        <v>0.02</v>
      </c>
      <c r="I19" s="312"/>
      <c r="J19" s="30"/>
      <c r="K19" s="30"/>
      <c r="L19" s="33"/>
      <c r="M19" s="6"/>
    </row>
    <row r="20" spans="2:13" x14ac:dyDescent="0.2">
      <c r="B20" s="120" t="s">
        <v>12</v>
      </c>
      <c r="C20" s="117"/>
      <c r="D20" s="117"/>
      <c r="E20" s="117"/>
      <c r="F20" s="117"/>
      <c r="G20" s="117"/>
      <c r="H20" s="310">
        <v>0</v>
      </c>
      <c r="I20" s="206"/>
      <c r="M20" s="6"/>
    </row>
    <row r="21" spans="2:13" x14ac:dyDescent="0.2">
      <c r="B21" s="120" t="s">
        <v>13</v>
      </c>
      <c r="C21" s="117"/>
      <c r="D21" s="117"/>
      <c r="E21" s="117"/>
      <c r="F21" s="117"/>
      <c r="G21" s="20"/>
      <c r="H21" s="310">
        <v>0</v>
      </c>
      <c r="I21" s="206"/>
      <c r="K21" s="30"/>
      <c r="L21" s="33"/>
      <c r="M21" s="6"/>
    </row>
    <row r="22" spans="2:13" x14ac:dyDescent="0.2">
      <c r="B22" s="21"/>
      <c r="C22" s="22"/>
      <c r="D22" s="22"/>
      <c r="E22" s="22"/>
      <c r="F22" s="22"/>
      <c r="G22" s="22"/>
      <c r="H22" s="23"/>
      <c r="I22" s="24"/>
      <c r="M22" s="6"/>
    </row>
    <row r="23" spans="2:13" x14ac:dyDescent="0.2">
      <c r="B23" s="172" t="s">
        <v>14</v>
      </c>
      <c r="C23" s="173"/>
      <c r="D23" s="173"/>
      <c r="E23" s="173"/>
      <c r="F23" s="173"/>
      <c r="G23" s="173"/>
      <c r="H23" s="152"/>
      <c r="I23" s="153"/>
      <c r="K23" s="30"/>
      <c r="M23" s="6"/>
    </row>
    <row r="24" spans="2:13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  <c r="L24" s="30"/>
      <c r="M24" s="6"/>
    </row>
    <row r="25" spans="2:13" ht="11.25" customHeight="1" x14ac:dyDescent="0.2">
      <c r="B25" s="139"/>
      <c r="C25" s="29"/>
      <c r="D25" s="209"/>
      <c r="E25" s="210"/>
      <c r="F25" s="210"/>
      <c r="G25" s="211"/>
      <c r="H25" s="164">
        <v>0</v>
      </c>
      <c r="I25" s="165"/>
      <c r="K25" s="138"/>
      <c r="M25" s="6"/>
    </row>
    <row r="26" spans="2:13" x14ac:dyDescent="0.2">
      <c r="B26" s="115"/>
      <c r="C26" s="124"/>
      <c r="D26" s="144"/>
      <c r="E26" s="145"/>
      <c r="F26" s="145"/>
      <c r="G26" s="146"/>
      <c r="H26" s="164">
        <v>0</v>
      </c>
      <c r="I26" s="165"/>
      <c r="K26" s="30"/>
      <c r="L26" s="6"/>
      <c r="M26" s="6"/>
    </row>
    <row r="27" spans="2:13" x14ac:dyDescent="0.2">
      <c r="B27" s="115"/>
      <c r="C27" s="124"/>
      <c r="D27" s="144"/>
      <c r="E27" s="145"/>
      <c r="F27" s="145"/>
      <c r="G27" s="146"/>
      <c r="H27" s="164">
        <v>0</v>
      </c>
      <c r="I27" s="165"/>
      <c r="L27" s="6"/>
      <c r="M27" s="6"/>
    </row>
    <row r="28" spans="2:13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  <c r="K28" s="6"/>
      <c r="L28" s="6"/>
      <c r="M28" s="6"/>
    </row>
    <row r="29" spans="2:13" x14ac:dyDescent="0.2">
      <c r="B29" s="172" t="s">
        <v>20</v>
      </c>
      <c r="C29" s="173"/>
      <c r="D29" s="173"/>
      <c r="E29" s="173"/>
      <c r="F29" s="173"/>
      <c r="G29" s="173"/>
      <c r="H29" s="152"/>
      <c r="I29" s="153"/>
      <c r="K29" s="6"/>
      <c r="L29" s="6"/>
      <c r="M29" s="6"/>
    </row>
    <row r="30" spans="2:13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  <c r="K30" s="6"/>
      <c r="L30" s="6"/>
      <c r="M30" s="6"/>
    </row>
    <row r="31" spans="2:13" ht="12.75" customHeight="1" x14ac:dyDescent="0.2">
      <c r="B31" s="139"/>
      <c r="C31" s="29"/>
      <c r="D31" s="209"/>
      <c r="E31" s="210"/>
      <c r="F31" s="210"/>
      <c r="G31" s="211"/>
      <c r="H31" s="164">
        <v>0</v>
      </c>
      <c r="I31" s="165"/>
      <c r="K31" s="6"/>
      <c r="L31" s="6"/>
      <c r="M31" s="6"/>
    </row>
    <row r="32" spans="2:13" x14ac:dyDescent="0.2">
      <c r="B32" s="139"/>
      <c r="C32" s="29"/>
      <c r="D32" s="209"/>
      <c r="E32" s="210"/>
      <c r="F32" s="210"/>
      <c r="G32" s="211"/>
      <c r="H32" s="164">
        <v>0</v>
      </c>
      <c r="I32" s="165"/>
      <c r="K32" s="6"/>
      <c r="L32" s="6"/>
      <c r="M32" s="6"/>
    </row>
    <row r="33" spans="2:20" x14ac:dyDescent="0.2">
      <c r="B33" s="115"/>
      <c r="C33" s="124"/>
      <c r="D33" s="144"/>
      <c r="E33" s="145"/>
      <c r="F33" s="145"/>
      <c r="G33" s="146"/>
      <c r="H33" s="164">
        <v>0</v>
      </c>
      <c r="I33" s="165"/>
      <c r="K33" s="6"/>
      <c r="L33" s="6"/>
      <c r="M33" s="6"/>
    </row>
    <row r="34" spans="2:20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  <c r="K34" s="6"/>
      <c r="L34" s="6"/>
      <c r="M34" s="6"/>
    </row>
    <row r="35" spans="2:20" x14ac:dyDescent="0.2">
      <c r="B35" s="172" t="s">
        <v>22</v>
      </c>
      <c r="C35" s="173"/>
      <c r="D35" s="173"/>
      <c r="E35" s="173"/>
      <c r="F35" s="173"/>
      <c r="G35" s="173"/>
      <c r="H35" s="152"/>
      <c r="I35" s="153"/>
      <c r="K35" s="6"/>
      <c r="L35" s="6"/>
      <c r="M35" s="6"/>
    </row>
    <row r="36" spans="2:20" ht="14.25" customHeight="1" x14ac:dyDescent="0.2">
      <c r="B36" s="31" t="s">
        <v>15</v>
      </c>
      <c r="C36" s="124" t="s">
        <v>23</v>
      </c>
      <c r="D36" s="224" t="s">
        <v>17</v>
      </c>
      <c r="E36" s="225"/>
      <c r="F36" s="225"/>
      <c r="G36" s="225"/>
      <c r="H36" s="218" t="s">
        <v>18</v>
      </c>
      <c r="I36" s="219"/>
      <c r="K36" s="6"/>
      <c r="L36" s="6"/>
      <c r="M36" s="6"/>
      <c r="T36" s="35"/>
    </row>
    <row r="37" spans="2:20" x14ac:dyDescent="0.2">
      <c r="B37" s="90"/>
      <c r="C37" s="124"/>
      <c r="D37" s="156"/>
      <c r="E37" s="157"/>
      <c r="F37" s="157"/>
      <c r="G37" s="158"/>
      <c r="H37" s="164">
        <v>0</v>
      </c>
      <c r="I37" s="165"/>
      <c r="J37" s="5"/>
      <c r="K37" s="6"/>
      <c r="L37" s="6"/>
    </row>
    <row r="38" spans="2:20" x14ac:dyDescent="0.2">
      <c r="B38" s="93"/>
      <c r="C38" s="41"/>
      <c r="D38" s="307"/>
      <c r="E38" s="308"/>
      <c r="F38" s="308"/>
      <c r="G38" s="309"/>
      <c r="H38" s="207">
        <v>0</v>
      </c>
      <c r="I38" s="208"/>
      <c r="J38" s="5"/>
      <c r="K38" s="6"/>
      <c r="L38" s="6"/>
    </row>
    <row r="39" spans="2:20" x14ac:dyDescent="0.2">
      <c r="B39" s="31"/>
      <c r="C39" s="41"/>
      <c r="D39" s="209"/>
      <c r="E39" s="210"/>
      <c r="F39" s="210"/>
      <c r="G39" s="211"/>
      <c r="H39" s="207">
        <v>0</v>
      </c>
      <c r="I39" s="208"/>
      <c r="J39" s="5"/>
      <c r="K39" s="6"/>
      <c r="L39" s="6"/>
    </row>
    <row r="40" spans="2:20" x14ac:dyDescent="0.2">
      <c r="B40" s="39"/>
      <c r="C40" s="40"/>
      <c r="D40" s="26"/>
      <c r="E40" s="26"/>
      <c r="F40" s="26"/>
      <c r="G40" s="27" t="s">
        <v>24</v>
      </c>
      <c r="H40" s="174">
        <f>SUM(H37:I39)</f>
        <v>0</v>
      </c>
      <c r="I40" s="175"/>
      <c r="K40" s="6"/>
      <c r="L40" s="6"/>
    </row>
    <row r="41" spans="2:20" x14ac:dyDescent="0.2">
      <c r="B41" s="172" t="s">
        <v>25</v>
      </c>
      <c r="C41" s="173"/>
      <c r="D41" s="173"/>
      <c r="E41" s="173"/>
      <c r="F41" s="173"/>
      <c r="G41" s="173"/>
      <c r="H41" s="152"/>
      <c r="I41" s="153"/>
      <c r="K41" s="30"/>
      <c r="L41" s="6"/>
    </row>
    <row r="42" spans="2:20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  <c r="K42" s="30"/>
      <c r="L42" s="6"/>
    </row>
    <row r="43" spans="2:20" x14ac:dyDescent="0.2">
      <c r="B43" s="93"/>
      <c r="C43" s="41"/>
      <c r="D43" s="304"/>
      <c r="E43" s="305"/>
      <c r="F43" s="305"/>
      <c r="G43" s="306"/>
      <c r="H43" s="207">
        <v>0</v>
      </c>
      <c r="I43" s="208"/>
      <c r="J43" s="5"/>
      <c r="K43" s="6"/>
      <c r="L43" s="6"/>
    </row>
    <row r="44" spans="2:20" ht="12.75" customHeight="1" x14ac:dyDescent="0.2">
      <c r="B44" s="140"/>
      <c r="C44" s="29"/>
      <c r="D44" s="209"/>
      <c r="E44" s="210"/>
      <c r="F44" s="210"/>
      <c r="G44" s="211"/>
      <c r="H44" s="217">
        <v>0</v>
      </c>
      <c r="I44" s="206"/>
      <c r="L44" s="6"/>
    </row>
    <row r="45" spans="2:20" ht="12.75" customHeight="1" x14ac:dyDescent="0.2">
      <c r="B45" s="141"/>
      <c r="C45" s="41"/>
      <c r="D45" s="209"/>
      <c r="E45" s="210"/>
      <c r="F45" s="210"/>
      <c r="G45" s="211"/>
      <c r="H45" s="217">
        <v>0</v>
      </c>
      <c r="I45" s="206"/>
      <c r="K45" s="30"/>
      <c r="L45" s="6"/>
    </row>
    <row r="46" spans="2:20" x14ac:dyDescent="0.2">
      <c r="B46" s="25"/>
      <c r="C46" s="40"/>
      <c r="D46" s="26"/>
      <c r="E46" s="26"/>
      <c r="F46" s="26"/>
      <c r="G46" s="27" t="s">
        <v>26</v>
      </c>
      <c r="H46" s="170">
        <f>SUM(H43:I45)</f>
        <v>0</v>
      </c>
      <c r="I46" s="171"/>
      <c r="J46" s="135"/>
      <c r="L46" s="6"/>
    </row>
    <row r="47" spans="2:20" x14ac:dyDescent="0.2">
      <c r="B47" s="166"/>
      <c r="C47" s="167"/>
      <c r="D47" s="167"/>
      <c r="E47" s="167"/>
      <c r="F47" s="167"/>
      <c r="G47" s="167"/>
      <c r="H47" s="168"/>
      <c r="I47" s="169"/>
      <c r="L47" s="6"/>
      <c r="M47" s="30"/>
      <c r="N47" s="136"/>
    </row>
    <row r="48" spans="2:20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0.02</v>
      </c>
      <c r="I48" s="200"/>
      <c r="L48" s="6"/>
      <c r="M48" s="30"/>
      <c r="N48" s="136"/>
    </row>
    <row r="49" spans="2:16" x14ac:dyDescent="0.2">
      <c r="B49" s="166"/>
      <c r="C49" s="167"/>
      <c r="D49" s="167"/>
      <c r="E49" s="167"/>
      <c r="F49" s="167"/>
      <c r="G49" s="167"/>
      <c r="H49" s="168"/>
      <c r="I49" s="169"/>
      <c r="K49" s="6"/>
      <c r="L49" s="6"/>
      <c r="M49" s="142"/>
      <c r="N49" s="136"/>
    </row>
    <row r="50" spans="2:16" x14ac:dyDescent="0.2">
      <c r="B50" s="121" t="s">
        <v>73</v>
      </c>
      <c r="C50" s="122"/>
      <c r="D50" s="122"/>
      <c r="E50" s="122"/>
      <c r="F50" s="123"/>
      <c r="G50" s="32"/>
      <c r="H50" s="162">
        <f>SUM(H51:I53)</f>
        <v>0.02</v>
      </c>
      <c r="I50" s="163"/>
      <c r="K50" s="6"/>
      <c r="L50" s="6"/>
      <c r="N50" s="143"/>
      <c r="O50" s="35">
        <f>-N50</f>
        <v>0</v>
      </c>
    </row>
    <row r="51" spans="2:16" x14ac:dyDescent="0.2">
      <c r="B51" s="191" t="s">
        <v>28</v>
      </c>
      <c r="C51" s="192"/>
      <c r="D51" s="192"/>
      <c r="E51" s="192"/>
      <c r="F51" s="192"/>
      <c r="G51" s="193"/>
      <c r="H51" s="190">
        <v>0.02</v>
      </c>
      <c r="I51" s="165"/>
      <c r="J51" s="135"/>
      <c r="K51" s="6"/>
      <c r="L51" s="6"/>
      <c r="N51" s="30"/>
    </row>
    <row r="52" spans="2:16" x14ac:dyDescent="0.2">
      <c r="B52" s="191" t="s">
        <v>29</v>
      </c>
      <c r="C52" s="192"/>
      <c r="D52" s="192"/>
      <c r="E52" s="192"/>
      <c r="F52" s="192"/>
      <c r="G52" s="193"/>
      <c r="H52" s="205">
        <v>0</v>
      </c>
      <c r="I52" s="206"/>
      <c r="J52" s="5"/>
      <c r="K52" s="6"/>
      <c r="L52" s="30"/>
      <c r="N52" s="143"/>
    </row>
    <row r="53" spans="2:16" ht="12.75" customHeight="1" x14ac:dyDescent="0.2">
      <c r="B53" s="194" t="s">
        <v>30</v>
      </c>
      <c r="C53" s="195"/>
      <c r="D53" s="195"/>
      <c r="E53" s="195"/>
      <c r="F53" s="195"/>
      <c r="G53" s="196"/>
      <c r="H53" s="222">
        <v>0</v>
      </c>
      <c r="I53" s="303"/>
      <c r="J53" s="135"/>
      <c r="K53" s="6"/>
      <c r="L53" s="30"/>
      <c r="N53" s="136"/>
      <c r="P53" s="135"/>
    </row>
    <row r="54" spans="2:16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  <c r="K54" s="6"/>
      <c r="L54" s="6"/>
      <c r="N54" s="136"/>
    </row>
    <row r="55" spans="2:16" x14ac:dyDescent="0.2">
      <c r="B55" s="28"/>
      <c r="C55" s="7"/>
      <c r="D55" s="7"/>
      <c r="E55" s="7"/>
      <c r="F55" s="7"/>
      <c r="G55" s="7"/>
      <c r="H55" s="7"/>
      <c r="I55" s="7"/>
      <c r="K55" s="6"/>
      <c r="L55" s="6"/>
      <c r="N55" s="136"/>
    </row>
    <row r="56" spans="2:16" x14ac:dyDescent="0.2">
      <c r="B56" s="313" t="s">
        <v>95</v>
      </c>
      <c r="C56" s="313"/>
      <c r="D56" s="313"/>
      <c r="E56" s="313"/>
      <c r="F56" s="313"/>
      <c r="G56" s="313"/>
      <c r="H56" s="313"/>
      <c r="I56" s="313"/>
      <c r="K56" s="6"/>
      <c r="L56" s="6"/>
    </row>
    <row r="57" spans="2:16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16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16" ht="15" customHeight="1" x14ac:dyDescent="0.2">
      <c r="B59" s="1"/>
      <c r="C59" s="1"/>
      <c r="D59" s="1"/>
      <c r="E59" s="1"/>
      <c r="F59" s="1"/>
      <c r="G59" s="1"/>
      <c r="H59" s="1"/>
      <c r="I59" s="6"/>
    </row>
    <row r="60" spans="2:16" ht="15" customHeight="1" x14ac:dyDescent="0.2">
      <c r="B60" s="1"/>
      <c r="C60" s="1"/>
      <c r="D60" s="1"/>
      <c r="E60" s="1"/>
      <c r="F60" s="1"/>
      <c r="G60" s="6"/>
      <c r="H60" s="1"/>
      <c r="I60" s="6"/>
    </row>
    <row r="61" spans="2:16" ht="15" customHeight="1" x14ac:dyDescent="0.2">
      <c r="B61" s="1"/>
      <c r="C61" s="1"/>
      <c r="D61" s="1"/>
      <c r="E61" s="1"/>
      <c r="F61" s="1"/>
      <c r="G61" s="42"/>
      <c r="H61" s="1"/>
      <c r="I61" s="42"/>
    </row>
    <row r="62" spans="2:16" ht="15" customHeight="1" x14ac:dyDescent="0.2">
      <c r="B62" s="1"/>
      <c r="C62" s="1"/>
      <c r="D62" s="1"/>
      <c r="E62" s="1"/>
      <c r="F62" s="1"/>
      <c r="G62" s="138"/>
      <c r="H62" s="1"/>
      <c r="I62" s="6"/>
    </row>
    <row r="63" spans="2:16" ht="15" customHeight="1" x14ac:dyDescent="0.2">
      <c r="G63" s="138"/>
      <c r="I63" s="5"/>
    </row>
    <row r="64" spans="2:16" x14ac:dyDescent="0.2">
      <c r="G64" s="138"/>
    </row>
    <row r="65" spans="7:9" x14ac:dyDescent="0.2">
      <c r="G65" s="138"/>
    </row>
    <row r="66" spans="7:9" x14ac:dyDescent="0.2">
      <c r="G66" s="138"/>
      <c r="I66" s="5"/>
    </row>
    <row r="67" spans="7:9" x14ac:dyDescent="0.2">
      <c r="G67" s="35"/>
    </row>
  </sheetData>
  <mergeCells count="75">
    <mergeCell ref="B56:I56"/>
    <mergeCell ref="B57:I57"/>
    <mergeCell ref="B58:I58"/>
    <mergeCell ref="B29:G29"/>
    <mergeCell ref="H29:I29"/>
    <mergeCell ref="H21:I21"/>
    <mergeCell ref="H20:I20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H40:I40"/>
    <mergeCell ref="D37:G37"/>
    <mergeCell ref="H37:I37"/>
    <mergeCell ref="D30:G30"/>
    <mergeCell ref="H30:I30"/>
    <mergeCell ref="D31:G31"/>
    <mergeCell ref="H31:I31"/>
    <mergeCell ref="D32:G32"/>
    <mergeCell ref="H32:I32"/>
    <mergeCell ref="D39:G39"/>
    <mergeCell ref="D36:G36"/>
    <mergeCell ref="H36:I36"/>
    <mergeCell ref="D38:G38"/>
    <mergeCell ref="H38:I38"/>
    <mergeCell ref="H39:I39"/>
    <mergeCell ref="D33:G33"/>
    <mergeCell ref="H33:I33"/>
    <mergeCell ref="H34:I34"/>
    <mergeCell ref="B35:G35"/>
    <mergeCell ref="H35:I35"/>
    <mergeCell ref="B48:G48"/>
    <mergeCell ref="H48:I48"/>
    <mergeCell ref="D44:G44"/>
    <mergeCell ref="H44:I44"/>
    <mergeCell ref="H41:I41"/>
    <mergeCell ref="B41:G41"/>
    <mergeCell ref="D45:G45"/>
    <mergeCell ref="H45:I45"/>
    <mergeCell ref="H46:I46"/>
    <mergeCell ref="B47:G47"/>
    <mergeCell ref="H47:I47"/>
    <mergeCell ref="B10:I10"/>
    <mergeCell ref="B54:G54"/>
    <mergeCell ref="H54:I54"/>
    <mergeCell ref="H50:I50"/>
    <mergeCell ref="B51:G51"/>
    <mergeCell ref="H51:I51"/>
    <mergeCell ref="B52:G52"/>
    <mergeCell ref="H52:I52"/>
    <mergeCell ref="B53:G53"/>
    <mergeCell ref="H53:I53"/>
    <mergeCell ref="B49:G49"/>
    <mergeCell ref="H49:I49"/>
    <mergeCell ref="D42:G42"/>
    <mergeCell ref="H42:I42"/>
    <mergeCell ref="D43:G43"/>
    <mergeCell ref="H43:I43"/>
  </mergeCells>
  <pageMargins left="0.78740157480314965" right="0.51181102362204722" top="0.78740157480314965" bottom="0.59055118110236227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4343" r:id="rId4">
          <objectPr defaultSize="0" autoPict="0" r:id="rId5">
            <anchor moveWithCells="1" sizeWithCells="1">
              <from>
                <xdr:col>4</xdr:col>
                <xdr:colOff>619125</xdr:colOff>
                <xdr:row>0</xdr:row>
                <xdr:rowOff>104775</xdr:rowOff>
              </from>
              <to>
                <xdr:col>5</xdr:col>
                <xdr:colOff>419100</xdr:colOff>
                <xdr:row>2</xdr:row>
                <xdr:rowOff>152400</xdr:rowOff>
              </to>
            </anchor>
          </objectPr>
        </oleObject>
      </mc:Choice>
      <mc:Fallback>
        <oleObject progId="Word.Picture.8" shapeId="14343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B2:P66"/>
  <sheetViews>
    <sheetView showGridLines="0" topLeftCell="A30" zoomScaleNormal="100" workbookViewId="0">
      <selection activeCell="P72" sqref="P7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4.5703125" style="6" bestFit="1" customWidth="1"/>
    <col min="13" max="13" width="14.5703125" style="6" bestFit="1" customWidth="1"/>
    <col min="16" max="16" width="14.5703125" style="6" bestFit="1" customWidth="1"/>
  </cols>
  <sheetData>
    <row r="2" spans="2:10" x14ac:dyDescent="0.2">
      <c r="J2" s="49"/>
    </row>
    <row r="4" spans="2:10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10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10" x14ac:dyDescent="0.2">
      <c r="B6" s="7"/>
      <c r="C6" s="7"/>
      <c r="D6" s="7"/>
      <c r="E6" s="7"/>
      <c r="F6" s="7"/>
      <c r="G6" s="7"/>
      <c r="H6" s="7"/>
      <c r="I6" s="7"/>
    </row>
    <row r="7" spans="2:10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10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10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10" x14ac:dyDescent="0.2">
      <c r="B10" s="8"/>
      <c r="C10" s="8"/>
      <c r="D10" s="8"/>
      <c r="E10" s="8"/>
      <c r="F10" s="8"/>
      <c r="G10" s="8"/>
      <c r="H10" s="8"/>
      <c r="I10" s="125"/>
    </row>
    <row r="11" spans="2:10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10" x14ac:dyDescent="0.2">
      <c r="B12" s="14" t="s">
        <v>71</v>
      </c>
      <c r="C12" s="15"/>
      <c r="D12" s="15"/>
      <c r="E12" s="16"/>
      <c r="F12" s="16"/>
      <c r="G12" s="16"/>
      <c r="H12" s="16"/>
      <c r="I12" s="114"/>
    </row>
    <row r="13" spans="2:10" x14ac:dyDescent="0.2">
      <c r="B13" s="14" t="s">
        <v>66</v>
      </c>
      <c r="C13" s="15"/>
      <c r="D13" s="15"/>
      <c r="E13" s="15"/>
      <c r="F13" s="15"/>
      <c r="G13" s="117"/>
      <c r="H13" s="117"/>
      <c r="I13" s="17"/>
    </row>
    <row r="14" spans="2:10" x14ac:dyDescent="0.2">
      <c r="B14" s="14" t="s">
        <v>67</v>
      </c>
      <c r="C14" s="15"/>
      <c r="D14" s="15"/>
      <c r="E14" s="15"/>
      <c r="F14" s="15"/>
      <c r="G14" s="15"/>
      <c r="H14" s="15"/>
      <c r="I14" s="18"/>
    </row>
    <row r="15" spans="2:10" x14ac:dyDescent="0.2">
      <c r="B15" s="180" t="s">
        <v>68</v>
      </c>
      <c r="C15" s="181"/>
      <c r="D15" s="181"/>
      <c r="E15" s="181"/>
      <c r="F15" s="19" t="s">
        <v>69</v>
      </c>
      <c r="G15" s="117"/>
      <c r="H15" s="117"/>
      <c r="I15" s="17"/>
    </row>
    <row r="16" spans="2:10" x14ac:dyDescent="0.2">
      <c r="B16" s="182" t="s">
        <v>94</v>
      </c>
      <c r="C16" s="183"/>
      <c r="D16" s="183"/>
      <c r="E16" s="183"/>
      <c r="F16" s="183"/>
      <c r="G16" s="183"/>
      <c r="H16" s="183"/>
      <c r="I16" s="184"/>
    </row>
    <row r="17" spans="2:12" ht="20.25" customHeight="1" x14ac:dyDescent="0.2">
      <c r="B17" s="185"/>
      <c r="C17" s="186"/>
      <c r="D17" s="186"/>
      <c r="E17" s="186"/>
      <c r="F17" s="186"/>
      <c r="G17" s="186"/>
      <c r="H17" s="186"/>
      <c r="I17" s="187"/>
    </row>
    <row r="18" spans="2:12" x14ac:dyDescent="0.2">
      <c r="B18" s="172" t="s">
        <v>83</v>
      </c>
      <c r="C18" s="173"/>
      <c r="D18" s="173"/>
      <c r="E18" s="173"/>
      <c r="F18" s="173"/>
      <c r="G18" s="173"/>
      <c r="H18" s="188">
        <f>SUM(H19:I21)</f>
        <v>0</v>
      </c>
      <c r="I18" s="189"/>
    </row>
    <row r="19" spans="2:12" x14ac:dyDescent="0.2">
      <c r="B19" s="120" t="s">
        <v>46</v>
      </c>
      <c r="C19" s="117"/>
      <c r="D19" s="117"/>
      <c r="E19" s="117"/>
      <c r="F19" s="117"/>
      <c r="G19" s="117"/>
      <c r="H19" s="233">
        <v>0</v>
      </c>
      <c r="I19" s="165"/>
      <c r="K19" s="50"/>
      <c r="L19" s="34"/>
    </row>
    <row r="20" spans="2:12" x14ac:dyDescent="0.2">
      <c r="B20" s="120" t="s">
        <v>12</v>
      </c>
      <c r="C20" s="117"/>
      <c r="D20" s="117"/>
      <c r="E20" s="117"/>
      <c r="F20" s="117"/>
      <c r="G20" s="117"/>
      <c r="H20" s="164">
        <v>0</v>
      </c>
      <c r="I20" s="165">
        <v>0</v>
      </c>
    </row>
    <row r="21" spans="2:12" x14ac:dyDescent="0.2">
      <c r="B21" s="120" t="s">
        <v>13</v>
      </c>
      <c r="C21" s="117"/>
      <c r="D21" s="117"/>
      <c r="E21" s="117"/>
      <c r="F21" s="117"/>
      <c r="G21" s="117"/>
      <c r="H21" s="164">
        <v>0</v>
      </c>
      <c r="I21" s="165">
        <v>0</v>
      </c>
    </row>
    <row r="22" spans="2:12" x14ac:dyDescent="0.2">
      <c r="B22" s="21"/>
      <c r="C22" s="22"/>
      <c r="D22" s="22"/>
      <c r="E22" s="22"/>
      <c r="F22" s="22"/>
      <c r="G22" s="22"/>
      <c r="H22" s="23"/>
      <c r="I22" s="24"/>
    </row>
    <row r="23" spans="2:12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2:12" x14ac:dyDescent="0.2">
      <c r="B25" s="115"/>
      <c r="C25" s="124"/>
      <c r="D25" s="230"/>
      <c r="E25" s="231"/>
      <c r="F25" s="231"/>
      <c r="G25" s="232"/>
      <c r="H25" s="164">
        <v>0</v>
      </c>
      <c r="I25" s="165"/>
    </row>
    <row r="26" spans="2:12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2:12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2:12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2:12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</row>
    <row r="31" spans="2:12" x14ac:dyDescent="0.2">
      <c r="B31" s="115"/>
      <c r="C31" s="124"/>
      <c r="D31" s="156"/>
      <c r="E31" s="157"/>
      <c r="F31" s="157"/>
      <c r="G31" s="158"/>
      <c r="H31" s="164">
        <v>0</v>
      </c>
      <c r="I31" s="165"/>
    </row>
    <row r="32" spans="2:12" x14ac:dyDescent="0.2">
      <c r="B32" s="115"/>
      <c r="C32" s="124"/>
      <c r="D32" s="156"/>
      <c r="E32" s="157"/>
      <c r="F32" s="157"/>
      <c r="G32" s="158"/>
      <c r="H32" s="164">
        <v>0</v>
      </c>
      <c r="I32" s="165"/>
    </row>
    <row r="33" spans="2:16" x14ac:dyDescent="0.2">
      <c r="B33" s="115"/>
      <c r="C33" s="124"/>
      <c r="D33" s="156"/>
      <c r="E33" s="157"/>
      <c r="F33" s="157"/>
      <c r="G33" s="158"/>
      <c r="H33" s="164">
        <v>0</v>
      </c>
      <c r="I33" s="165"/>
    </row>
    <row r="34" spans="2:16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</row>
    <row r="35" spans="2:16" x14ac:dyDescent="0.2">
      <c r="B35" s="172" t="s">
        <v>47</v>
      </c>
      <c r="C35" s="173"/>
      <c r="D35" s="173"/>
      <c r="E35" s="173"/>
      <c r="F35" s="173"/>
      <c r="G35" s="173"/>
      <c r="H35" s="152"/>
      <c r="I35" s="153"/>
    </row>
    <row r="36" spans="2:16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2:16" x14ac:dyDescent="0.2">
      <c r="B37" s="115"/>
      <c r="C37" s="124"/>
      <c r="D37" s="156"/>
      <c r="E37" s="157"/>
      <c r="F37" s="157"/>
      <c r="G37" s="158"/>
      <c r="H37" s="164">
        <v>0</v>
      </c>
      <c r="I37" s="165"/>
    </row>
    <row r="38" spans="2:16" x14ac:dyDescent="0.2">
      <c r="B38" s="115"/>
      <c r="C38" s="124"/>
      <c r="D38" s="156"/>
      <c r="E38" s="157"/>
      <c r="F38" s="157"/>
      <c r="G38" s="158"/>
      <c r="H38" s="164">
        <v>0</v>
      </c>
      <c r="I38" s="165"/>
    </row>
    <row r="39" spans="2:16" x14ac:dyDescent="0.2">
      <c r="B39" s="115"/>
      <c r="C39" s="124"/>
      <c r="D39" s="156"/>
      <c r="E39" s="157"/>
      <c r="F39" s="157"/>
      <c r="G39" s="158"/>
      <c r="H39" s="164">
        <v>0</v>
      </c>
      <c r="I39" s="165"/>
      <c r="P39" s="37"/>
    </row>
    <row r="40" spans="2:16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</row>
    <row r="41" spans="2:16" x14ac:dyDescent="0.2">
      <c r="B41" s="172" t="s">
        <v>25</v>
      </c>
      <c r="C41" s="173"/>
      <c r="D41" s="173"/>
      <c r="E41" s="173"/>
      <c r="F41" s="173"/>
      <c r="G41" s="173"/>
      <c r="H41" s="152"/>
      <c r="I41" s="153"/>
    </row>
    <row r="42" spans="2:16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</row>
    <row r="43" spans="2:16" x14ac:dyDescent="0.2">
      <c r="B43" s="115"/>
      <c r="C43" s="124"/>
      <c r="D43" s="156"/>
      <c r="E43" s="157"/>
      <c r="F43" s="157"/>
      <c r="G43" s="158"/>
      <c r="H43" s="164">
        <v>0</v>
      </c>
      <c r="I43" s="165"/>
    </row>
    <row r="44" spans="2:16" x14ac:dyDescent="0.2">
      <c r="B44" s="115"/>
      <c r="C44" s="124"/>
      <c r="D44" s="156"/>
      <c r="E44" s="157"/>
      <c r="F44" s="157"/>
      <c r="G44" s="158"/>
      <c r="H44" s="164">
        <v>0</v>
      </c>
      <c r="I44" s="165"/>
    </row>
    <row r="45" spans="2:16" x14ac:dyDescent="0.2">
      <c r="B45" s="115"/>
      <c r="C45" s="124"/>
      <c r="D45" s="156"/>
      <c r="E45" s="157"/>
      <c r="F45" s="157"/>
      <c r="G45" s="158"/>
      <c r="H45" s="164">
        <v>0</v>
      </c>
      <c r="I45" s="165"/>
    </row>
    <row r="46" spans="2:16" x14ac:dyDescent="0.2">
      <c r="B46" s="25"/>
      <c r="C46" s="26"/>
      <c r="D46" s="26"/>
      <c r="E46" s="26"/>
      <c r="F46" s="26"/>
      <c r="G46" s="27"/>
      <c r="H46" s="170">
        <f>SUM(H43:I45)</f>
        <v>0</v>
      </c>
      <c r="I46" s="171"/>
    </row>
    <row r="47" spans="2:16" x14ac:dyDescent="0.2">
      <c r="B47" s="166"/>
      <c r="C47" s="167"/>
      <c r="D47" s="167"/>
      <c r="E47" s="167"/>
      <c r="F47" s="167"/>
      <c r="G47" s="167"/>
      <c r="H47" s="168"/>
      <c r="I47" s="169"/>
    </row>
    <row r="48" spans="2:16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0</v>
      </c>
      <c r="I48" s="200"/>
    </row>
    <row r="49" spans="2:9" x14ac:dyDescent="0.2">
      <c r="B49" s="166"/>
      <c r="C49" s="167"/>
      <c r="D49" s="167"/>
      <c r="E49" s="167"/>
      <c r="F49" s="167"/>
      <c r="G49" s="167"/>
      <c r="H49" s="168"/>
      <c r="I49" s="169"/>
    </row>
    <row r="50" spans="2:9" x14ac:dyDescent="0.2">
      <c r="B50" s="121" t="s">
        <v>73</v>
      </c>
      <c r="C50" s="122"/>
      <c r="D50" s="122"/>
      <c r="E50" s="122"/>
      <c r="F50" s="123"/>
      <c r="G50" s="32"/>
      <c r="H50" s="162">
        <f>SUM(H51:I53)</f>
        <v>0</v>
      </c>
      <c r="I50" s="163"/>
    </row>
    <row r="51" spans="2:9" x14ac:dyDescent="0.2">
      <c r="B51" s="191" t="s">
        <v>28</v>
      </c>
      <c r="C51" s="192"/>
      <c r="D51" s="192"/>
      <c r="E51" s="192"/>
      <c r="F51" s="192"/>
      <c r="G51" s="193"/>
      <c r="H51" s="190">
        <v>0</v>
      </c>
      <c r="I51" s="165"/>
    </row>
    <row r="52" spans="2:9" x14ac:dyDescent="0.2"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</row>
    <row r="53" spans="2:9" x14ac:dyDescent="0.2">
      <c r="B53" s="194" t="s">
        <v>30</v>
      </c>
      <c r="C53" s="195"/>
      <c r="D53" s="195"/>
      <c r="E53" s="195"/>
      <c r="F53" s="195"/>
      <c r="G53" s="196"/>
      <c r="H53" s="190">
        <v>0</v>
      </c>
      <c r="I53" s="165"/>
    </row>
    <row r="54" spans="2:9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2:9" x14ac:dyDescent="0.2">
      <c r="B55" s="28"/>
      <c r="C55" s="7"/>
      <c r="D55" s="7"/>
      <c r="E55" s="7"/>
      <c r="F55" s="7"/>
      <c r="G55" s="7"/>
      <c r="H55" s="7"/>
      <c r="I55" s="7"/>
    </row>
    <row r="56" spans="2:9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2:9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9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9" ht="15" customHeight="1" x14ac:dyDescent="0.2">
      <c r="B59" s="1"/>
      <c r="C59" s="1"/>
      <c r="D59" s="1"/>
      <c r="E59" s="1"/>
      <c r="F59" s="1"/>
      <c r="G59" s="6"/>
      <c r="H59" s="1"/>
      <c r="I59" s="6"/>
    </row>
    <row r="60" spans="2:9" ht="15" customHeight="1" x14ac:dyDescent="0.2">
      <c r="B60" s="1"/>
      <c r="C60" s="1"/>
      <c r="D60" s="1"/>
      <c r="E60" s="1"/>
      <c r="F60" s="1"/>
      <c r="G60" s="6"/>
      <c r="H60" s="1"/>
      <c r="I60" s="1"/>
    </row>
    <row r="61" spans="2:9" ht="15" customHeight="1" x14ac:dyDescent="0.2">
      <c r="B61" s="1"/>
      <c r="C61" s="1"/>
      <c r="D61" s="1"/>
      <c r="E61" s="1"/>
      <c r="F61" s="1"/>
      <c r="G61" s="42"/>
      <c r="H61" s="1"/>
      <c r="I61" s="1"/>
    </row>
    <row r="62" spans="2:9" ht="15" customHeight="1" x14ac:dyDescent="0.2">
      <c r="B62" s="2"/>
      <c r="C62" s="2"/>
      <c r="D62" s="2"/>
      <c r="E62" s="2"/>
      <c r="F62" s="1"/>
      <c r="G62" s="43"/>
      <c r="H62" s="2"/>
      <c r="I62" s="2"/>
    </row>
    <row r="63" spans="2:9" ht="15" customHeight="1" x14ac:dyDescent="0.2">
      <c r="G63" s="6"/>
    </row>
    <row r="64" spans="2:9" x14ac:dyDescent="0.2">
      <c r="G64" s="6"/>
    </row>
    <row r="65" spans="7:7" x14ac:dyDescent="0.2">
      <c r="G65" s="6"/>
    </row>
    <row r="66" spans="7:7" x14ac:dyDescent="0.2">
      <c r="G66" s="35"/>
    </row>
  </sheetData>
  <mergeCells count="74">
    <mergeCell ref="B56:I56"/>
    <mergeCell ref="B57:I57"/>
    <mergeCell ref="B58:I58"/>
    <mergeCell ref="B52:G52"/>
    <mergeCell ref="H52:I52"/>
    <mergeCell ref="B53:G53"/>
    <mergeCell ref="H53:I53"/>
    <mergeCell ref="B54:G54"/>
    <mergeCell ref="H54:I54"/>
    <mergeCell ref="B51:G51"/>
    <mergeCell ref="H51:I51"/>
    <mergeCell ref="H50:I50"/>
    <mergeCell ref="H45:I45"/>
    <mergeCell ref="H46:I46"/>
    <mergeCell ref="B47:G47"/>
    <mergeCell ref="H47:I47"/>
    <mergeCell ref="B48:G48"/>
    <mergeCell ref="H48:I48"/>
    <mergeCell ref="B49:G49"/>
    <mergeCell ref="H49:I49"/>
    <mergeCell ref="H40:I40"/>
    <mergeCell ref="H41:I41"/>
    <mergeCell ref="H42:I42"/>
    <mergeCell ref="D38:G38"/>
    <mergeCell ref="B41:G41"/>
    <mergeCell ref="D42:G42"/>
    <mergeCell ref="D43:G43"/>
    <mergeCell ref="D44:G44"/>
    <mergeCell ref="D45:G45"/>
    <mergeCell ref="H43:I43"/>
    <mergeCell ref="H44:I44"/>
    <mergeCell ref="H36:I36"/>
    <mergeCell ref="H37:I37"/>
    <mergeCell ref="D36:G36"/>
    <mergeCell ref="H38:I38"/>
    <mergeCell ref="D39:G39"/>
    <mergeCell ref="H39:I39"/>
    <mergeCell ref="D37:G37"/>
    <mergeCell ref="H33:I33"/>
    <mergeCell ref="H34:I34"/>
    <mergeCell ref="H35:I35"/>
    <mergeCell ref="D33:G33"/>
    <mergeCell ref="B35:G35"/>
    <mergeCell ref="B29:G29"/>
    <mergeCell ref="D32:G32"/>
    <mergeCell ref="H26:I26"/>
    <mergeCell ref="H27:I27"/>
    <mergeCell ref="D26:G26"/>
    <mergeCell ref="H28:I28"/>
    <mergeCell ref="H29:I29"/>
    <mergeCell ref="D27:G27"/>
    <mergeCell ref="D30:G30"/>
    <mergeCell ref="H30:I30"/>
    <mergeCell ref="H31:I31"/>
    <mergeCell ref="H32:I32"/>
    <mergeCell ref="D31:G31"/>
    <mergeCell ref="H23:I23"/>
    <mergeCell ref="D24:G24"/>
    <mergeCell ref="H24:I24"/>
    <mergeCell ref="D25:G25"/>
    <mergeCell ref="H25:I25"/>
    <mergeCell ref="B23:G23"/>
    <mergeCell ref="H21:I21"/>
    <mergeCell ref="B15:E15"/>
    <mergeCell ref="B16:I17"/>
    <mergeCell ref="B18:G18"/>
    <mergeCell ref="H18:I18"/>
    <mergeCell ref="H19:I19"/>
    <mergeCell ref="H20:I20"/>
    <mergeCell ref="B4:I4"/>
    <mergeCell ref="B5:I5"/>
    <mergeCell ref="B7:I7"/>
    <mergeCell ref="B8:I8"/>
    <mergeCell ref="B9:I9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01" r:id="rId4">
          <objectPr defaultSize="0" autoPict="0" r:id="rId5">
            <anchor moveWithCells="1" sizeWithCells="1">
              <from>
                <xdr:col>5</xdr:col>
                <xdr:colOff>0</xdr:colOff>
                <xdr:row>0</xdr:row>
                <xdr:rowOff>0</xdr:rowOff>
              </from>
              <to>
                <xdr:col>5</xdr:col>
                <xdr:colOff>542925</xdr:colOff>
                <xdr:row>3</xdr:row>
                <xdr:rowOff>0</xdr:rowOff>
              </to>
            </anchor>
          </objectPr>
        </oleObject>
      </mc:Choice>
      <mc:Fallback>
        <oleObject progId="Word.Picture.8" shapeId="410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showGridLines="0" topLeftCell="A23" zoomScaleNormal="100" workbookViewId="0">
      <selection activeCell="D61" sqref="D61"/>
    </sheetView>
  </sheetViews>
  <sheetFormatPr defaultRowHeight="12.75" x14ac:dyDescent="0.2"/>
  <cols>
    <col min="1" max="1" width="1.855468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4.140625" style="84" customWidth="1"/>
    <col min="11" max="11" width="16" style="45" bestFit="1" customWidth="1"/>
    <col min="12" max="12" width="15.8554687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4.140625" customWidth="1"/>
    <col min="267" max="267" width="16" bestFit="1" customWidth="1"/>
    <col min="268" max="268" width="15.8554687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4.140625" customWidth="1"/>
    <col min="523" max="523" width="16" bestFit="1" customWidth="1"/>
    <col min="524" max="524" width="15.8554687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4.140625" customWidth="1"/>
    <col min="779" max="779" width="16" bestFit="1" customWidth="1"/>
    <col min="780" max="780" width="15.8554687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4.140625" customWidth="1"/>
    <col min="1035" max="1035" width="16" bestFit="1" customWidth="1"/>
    <col min="1036" max="1036" width="15.8554687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4.140625" customWidth="1"/>
    <col min="1291" max="1291" width="16" bestFit="1" customWidth="1"/>
    <col min="1292" max="1292" width="15.8554687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4.140625" customWidth="1"/>
    <col min="1547" max="1547" width="16" bestFit="1" customWidth="1"/>
    <col min="1548" max="1548" width="15.8554687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4.140625" customWidth="1"/>
    <col min="1803" max="1803" width="16" bestFit="1" customWidth="1"/>
    <col min="1804" max="1804" width="15.8554687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4.140625" customWidth="1"/>
    <col min="2059" max="2059" width="16" bestFit="1" customWidth="1"/>
    <col min="2060" max="2060" width="15.8554687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4.140625" customWidth="1"/>
    <col min="2315" max="2315" width="16" bestFit="1" customWidth="1"/>
    <col min="2316" max="2316" width="15.8554687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4.140625" customWidth="1"/>
    <col min="2571" max="2571" width="16" bestFit="1" customWidth="1"/>
    <col min="2572" max="2572" width="15.8554687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4.140625" customWidth="1"/>
    <col min="2827" max="2827" width="16" bestFit="1" customWidth="1"/>
    <col min="2828" max="2828" width="15.8554687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4.140625" customWidth="1"/>
    <col min="3083" max="3083" width="16" bestFit="1" customWidth="1"/>
    <col min="3084" max="3084" width="15.8554687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4.140625" customWidth="1"/>
    <col min="3339" max="3339" width="16" bestFit="1" customWidth="1"/>
    <col min="3340" max="3340" width="15.8554687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4.140625" customWidth="1"/>
    <col min="3595" max="3595" width="16" bestFit="1" customWidth="1"/>
    <col min="3596" max="3596" width="15.8554687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4.140625" customWidth="1"/>
    <col min="3851" max="3851" width="16" bestFit="1" customWidth="1"/>
    <col min="3852" max="3852" width="15.8554687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4.140625" customWidth="1"/>
    <col min="4107" max="4107" width="16" bestFit="1" customWidth="1"/>
    <col min="4108" max="4108" width="15.8554687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4.140625" customWidth="1"/>
    <col min="4363" max="4363" width="16" bestFit="1" customWidth="1"/>
    <col min="4364" max="4364" width="15.8554687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4.140625" customWidth="1"/>
    <col min="4619" max="4619" width="16" bestFit="1" customWidth="1"/>
    <col min="4620" max="4620" width="15.8554687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4.140625" customWidth="1"/>
    <col min="4875" max="4875" width="16" bestFit="1" customWidth="1"/>
    <col min="4876" max="4876" width="15.8554687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4.140625" customWidth="1"/>
    <col min="5131" max="5131" width="16" bestFit="1" customWidth="1"/>
    <col min="5132" max="5132" width="15.8554687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4.140625" customWidth="1"/>
    <col min="5387" max="5387" width="16" bestFit="1" customWidth="1"/>
    <col min="5388" max="5388" width="15.8554687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4.140625" customWidth="1"/>
    <col min="5643" max="5643" width="16" bestFit="1" customWidth="1"/>
    <col min="5644" max="5644" width="15.8554687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4.140625" customWidth="1"/>
    <col min="5899" max="5899" width="16" bestFit="1" customWidth="1"/>
    <col min="5900" max="5900" width="15.8554687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4.140625" customWidth="1"/>
    <col min="6155" max="6155" width="16" bestFit="1" customWidth="1"/>
    <col min="6156" max="6156" width="15.8554687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4.140625" customWidth="1"/>
    <col min="6411" max="6411" width="16" bestFit="1" customWidth="1"/>
    <col min="6412" max="6412" width="15.8554687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4.140625" customWidth="1"/>
    <col min="6667" max="6667" width="16" bestFit="1" customWidth="1"/>
    <col min="6668" max="6668" width="15.8554687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4.140625" customWidth="1"/>
    <col min="6923" max="6923" width="16" bestFit="1" customWidth="1"/>
    <col min="6924" max="6924" width="15.8554687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4.140625" customWidth="1"/>
    <col min="7179" max="7179" width="16" bestFit="1" customWidth="1"/>
    <col min="7180" max="7180" width="15.8554687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4.140625" customWidth="1"/>
    <col min="7435" max="7435" width="16" bestFit="1" customWidth="1"/>
    <col min="7436" max="7436" width="15.8554687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4.140625" customWidth="1"/>
    <col min="7691" max="7691" width="16" bestFit="1" customWidth="1"/>
    <col min="7692" max="7692" width="15.8554687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4.140625" customWidth="1"/>
    <col min="7947" max="7947" width="16" bestFit="1" customWidth="1"/>
    <col min="7948" max="7948" width="15.8554687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4.140625" customWidth="1"/>
    <col min="8203" max="8203" width="16" bestFit="1" customWidth="1"/>
    <col min="8204" max="8204" width="15.8554687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4.140625" customWidth="1"/>
    <col min="8459" max="8459" width="16" bestFit="1" customWidth="1"/>
    <col min="8460" max="8460" width="15.8554687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4.140625" customWidth="1"/>
    <col min="8715" max="8715" width="16" bestFit="1" customWidth="1"/>
    <col min="8716" max="8716" width="15.8554687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4.140625" customWidth="1"/>
    <col min="8971" max="8971" width="16" bestFit="1" customWidth="1"/>
    <col min="8972" max="8972" width="15.8554687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4.140625" customWidth="1"/>
    <col min="9227" max="9227" width="16" bestFit="1" customWidth="1"/>
    <col min="9228" max="9228" width="15.8554687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4.140625" customWidth="1"/>
    <col min="9483" max="9483" width="16" bestFit="1" customWidth="1"/>
    <col min="9484" max="9484" width="15.8554687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4.140625" customWidth="1"/>
    <col min="9739" max="9739" width="16" bestFit="1" customWidth="1"/>
    <col min="9740" max="9740" width="15.8554687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4.140625" customWidth="1"/>
    <col min="9995" max="9995" width="16" bestFit="1" customWidth="1"/>
    <col min="9996" max="9996" width="15.8554687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4.140625" customWidth="1"/>
    <col min="10251" max="10251" width="16" bestFit="1" customWidth="1"/>
    <col min="10252" max="10252" width="15.8554687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4.140625" customWidth="1"/>
    <col min="10507" max="10507" width="16" bestFit="1" customWidth="1"/>
    <col min="10508" max="10508" width="15.8554687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4.140625" customWidth="1"/>
    <col min="10763" max="10763" width="16" bestFit="1" customWidth="1"/>
    <col min="10764" max="10764" width="15.8554687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4.140625" customWidth="1"/>
    <col min="11019" max="11019" width="16" bestFit="1" customWidth="1"/>
    <col min="11020" max="11020" width="15.8554687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4.140625" customWidth="1"/>
    <col min="11275" max="11275" width="16" bestFit="1" customWidth="1"/>
    <col min="11276" max="11276" width="15.8554687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4.140625" customWidth="1"/>
    <col min="11531" max="11531" width="16" bestFit="1" customWidth="1"/>
    <col min="11532" max="11532" width="15.8554687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4.140625" customWidth="1"/>
    <col min="11787" max="11787" width="16" bestFit="1" customWidth="1"/>
    <col min="11788" max="11788" width="15.8554687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4.140625" customWidth="1"/>
    <col min="12043" max="12043" width="16" bestFit="1" customWidth="1"/>
    <col min="12044" max="12044" width="15.8554687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4.140625" customWidth="1"/>
    <col min="12299" max="12299" width="16" bestFit="1" customWidth="1"/>
    <col min="12300" max="12300" width="15.8554687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4.140625" customWidth="1"/>
    <col min="12555" max="12555" width="16" bestFit="1" customWidth="1"/>
    <col min="12556" max="12556" width="15.8554687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4.140625" customWidth="1"/>
    <col min="12811" max="12811" width="16" bestFit="1" customWidth="1"/>
    <col min="12812" max="12812" width="15.8554687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4.140625" customWidth="1"/>
    <col min="13067" max="13067" width="16" bestFit="1" customWidth="1"/>
    <col min="13068" max="13068" width="15.8554687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4.140625" customWidth="1"/>
    <col min="13323" max="13323" width="16" bestFit="1" customWidth="1"/>
    <col min="13324" max="13324" width="15.8554687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4.140625" customWidth="1"/>
    <col min="13579" max="13579" width="16" bestFit="1" customWidth="1"/>
    <col min="13580" max="13580" width="15.8554687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4.140625" customWidth="1"/>
    <col min="13835" max="13835" width="16" bestFit="1" customWidth="1"/>
    <col min="13836" max="13836" width="15.8554687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4.140625" customWidth="1"/>
    <col min="14091" max="14091" width="16" bestFit="1" customWidth="1"/>
    <col min="14092" max="14092" width="15.8554687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4.140625" customWidth="1"/>
    <col min="14347" max="14347" width="16" bestFit="1" customWidth="1"/>
    <col min="14348" max="14348" width="15.8554687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4.140625" customWidth="1"/>
    <col min="14603" max="14603" width="16" bestFit="1" customWidth="1"/>
    <col min="14604" max="14604" width="15.8554687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4.140625" customWidth="1"/>
    <col min="14859" max="14859" width="16" bestFit="1" customWidth="1"/>
    <col min="14860" max="14860" width="15.8554687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4.140625" customWidth="1"/>
    <col min="15115" max="15115" width="16" bestFit="1" customWidth="1"/>
    <col min="15116" max="15116" width="15.8554687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4.140625" customWidth="1"/>
    <col min="15371" max="15371" width="16" bestFit="1" customWidth="1"/>
    <col min="15372" max="15372" width="15.8554687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4.140625" customWidth="1"/>
    <col min="15627" max="15627" width="16" bestFit="1" customWidth="1"/>
    <col min="15628" max="15628" width="15.8554687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4.140625" customWidth="1"/>
    <col min="15883" max="15883" width="16" bestFit="1" customWidth="1"/>
    <col min="15884" max="15884" width="15.8554687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4.140625" customWidth="1"/>
    <col min="16139" max="16139" width="16" bestFit="1" customWidth="1"/>
    <col min="16140" max="16140" width="15.85546875" bestFit="1" customWidth="1"/>
  </cols>
  <sheetData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7"/>
      <c r="C6" s="7"/>
      <c r="D6" s="7"/>
      <c r="E6" s="7"/>
      <c r="F6" s="7"/>
      <c r="G6" s="7"/>
      <c r="H6" s="7"/>
      <c r="I6" s="7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x14ac:dyDescent="0.2">
      <c r="B10" s="8"/>
      <c r="C10" s="8"/>
      <c r="D10" s="8"/>
      <c r="E10" s="8"/>
      <c r="F10" s="8"/>
      <c r="G10" s="8"/>
      <c r="H10" s="8"/>
      <c r="I10" s="125"/>
    </row>
    <row r="11" spans="2:9" x14ac:dyDescent="0.2">
      <c r="B11" s="9" t="s">
        <v>32</v>
      </c>
      <c r="C11" s="10"/>
      <c r="D11" s="11"/>
      <c r="E11" s="11"/>
      <c r="F11" s="11"/>
      <c r="G11" s="12" t="s">
        <v>5</v>
      </c>
      <c r="H11" s="119"/>
      <c r="I11" s="13"/>
    </row>
    <row r="12" spans="2:9" x14ac:dyDescent="0.2">
      <c r="B12" s="14" t="s">
        <v>71</v>
      </c>
      <c r="C12" s="15"/>
      <c r="D12" s="15"/>
      <c r="E12" s="16"/>
      <c r="F12" s="16"/>
      <c r="G12" s="16"/>
      <c r="H12" s="16"/>
      <c r="I12" s="114"/>
    </row>
    <row r="13" spans="2:9" x14ac:dyDescent="0.2">
      <c r="B13" s="14" t="s">
        <v>33</v>
      </c>
      <c r="C13" s="15"/>
      <c r="D13" s="15"/>
      <c r="E13" s="15"/>
      <c r="F13" s="15"/>
      <c r="G13" s="117"/>
      <c r="H13" s="117"/>
      <c r="I13" s="17"/>
    </row>
    <row r="14" spans="2:9" x14ac:dyDescent="0.2">
      <c r="B14" s="14" t="s">
        <v>34</v>
      </c>
      <c r="C14" s="15"/>
      <c r="D14" s="15"/>
      <c r="E14" s="15"/>
      <c r="F14" s="15"/>
      <c r="G14" s="15"/>
      <c r="H14" s="15"/>
      <c r="I14" s="18"/>
    </row>
    <row r="15" spans="2:9" x14ac:dyDescent="0.2">
      <c r="B15" s="180" t="s">
        <v>8</v>
      </c>
      <c r="C15" s="181"/>
      <c r="D15" s="181"/>
      <c r="E15" s="181"/>
      <c r="F15" s="19" t="s">
        <v>35</v>
      </c>
      <c r="G15" s="117"/>
      <c r="H15" s="117"/>
      <c r="I15" s="17"/>
    </row>
    <row r="16" spans="2:9" ht="15.75" customHeight="1" x14ac:dyDescent="0.2">
      <c r="B16" s="182" t="s">
        <v>92</v>
      </c>
      <c r="C16" s="183"/>
      <c r="D16" s="183"/>
      <c r="E16" s="183"/>
      <c r="F16" s="183"/>
      <c r="G16" s="183"/>
      <c r="H16" s="183"/>
      <c r="I16" s="184"/>
    </row>
    <row r="17" spans="2:13" ht="23.25" customHeight="1" x14ac:dyDescent="0.2">
      <c r="B17" s="185"/>
      <c r="C17" s="186"/>
      <c r="D17" s="186"/>
      <c r="E17" s="186"/>
      <c r="F17" s="186"/>
      <c r="G17" s="186"/>
      <c r="H17" s="186"/>
      <c r="I17" s="187"/>
    </row>
    <row r="18" spans="2:13" x14ac:dyDescent="0.2">
      <c r="B18" s="172" t="s">
        <v>72</v>
      </c>
      <c r="C18" s="173"/>
      <c r="D18" s="173"/>
      <c r="E18" s="173"/>
      <c r="F18" s="173"/>
      <c r="G18" s="173"/>
      <c r="H18" s="188">
        <f>SUM(H19:I21)</f>
        <v>37240058.909999996</v>
      </c>
      <c r="I18" s="189"/>
      <c r="K18" s="96"/>
    </row>
    <row r="19" spans="2:13" x14ac:dyDescent="0.2">
      <c r="B19" s="120" t="s">
        <v>36</v>
      </c>
      <c r="C19" s="117"/>
      <c r="D19" s="117"/>
      <c r="E19" s="117"/>
      <c r="F19" s="117"/>
      <c r="G19" s="117"/>
      <c r="H19" s="190">
        <v>0</v>
      </c>
      <c r="I19" s="165"/>
      <c r="K19" s="96"/>
      <c r="L19" s="45"/>
    </row>
    <row r="20" spans="2:13" x14ac:dyDescent="0.2">
      <c r="B20" s="120" t="s">
        <v>12</v>
      </c>
      <c r="C20" s="117"/>
      <c r="D20" s="117"/>
      <c r="E20" s="117"/>
      <c r="F20" s="117"/>
      <c r="G20" s="117"/>
      <c r="H20" s="190">
        <v>0</v>
      </c>
      <c r="I20" s="165"/>
    </row>
    <row r="21" spans="2:13" x14ac:dyDescent="0.2">
      <c r="B21" s="120" t="s">
        <v>13</v>
      </c>
      <c r="C21" s="117"/>
      <c r="D21" s="117"/>
      <c r="E21" s="117"/>
      <c r="F21" s="117"/>
      <c r="G21" s="117"/>
      <c r="H21" s="204">
        <v>37240058.909999996</v>
      </c>
      <c r="I21" s="165"/>
      <c r="K21" s="132"/>
      <c r="L21" s="38"/>
      <c r="M21" s="33"/>
    </row>
    <row r="22" spans="2:13" x14ac:dyDescent="0.2">
      <c r="B22" s="21"/>
      <c r="C22" s="22"/>
      <c r="D22" s="22"/>
      <c r="E22" s="22"/>
      <c r="F22" s="22"/>
      <c r="G22" s="22"/>
      <c r="H22" s="23"/>
      <c r="I22" s="24"/>
    </row>
    <row r="23" spans="2:13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2:13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2:13" x14ac:dyDescent="0.2">
      <c r="B25" s="115"/>
      <c r="C25" s="124"/>
      <c r="D25" s="156"/>
      <c r="E25" s="157"/>
      <c r="F25" s="157"/>
      <c r="G25" s="158"/>
      <c r="H25" s="164">
        <v>0</v>
      </c>
      <c r="I25" s="165"/>
    </row>
    <row r="26" spans="2:13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2:13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2:13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2:13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2:13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</row>
    <row r="31" spans="2:13" x14ac:dyDescent="0.2">
      <c r="B31" s="115"/>
      <c r="C31" s="124"/>
      <c r="D31" s="156"/>
      <c r="E31" s="157"/>
      <c r="F31" s="157"/>
      <c r="G31" s="158"/>
      <c r="H31" s="164">
        <v>0</v>
      </c>
      <c r="I31" s="165"/>
    </row>
    <row r="32" spans="2:13" x14ac:dyDescent="0.2">
      <c r="B32" s="115"/>
      <c r="C32" s="124"/>
      <c r="D32" s="144"/>
      <c r="E32" s="145"/>
      <c r="F32" s="145"/>
      <c r="G32" s="146"/>
      <c r="H32" s="164">
        <v>0</v>
      </c>
      <c r="I32" s="165"/>
    </row>
    <row r="33" spans="2:11" x14ac:dyDescent="0.2">
      <c r="B33" s="115"/>
      <c r="C33" s="124"/>
      <c r="D33" s="144"/>
      <c r="E33" s="145"/>
      <c r="F33" s="145"/>
      <c r="G33" s="146"/>
      <c r="H33" s="164">
        <v>0</v>
      </c>
      <c r="I33" s="165"/>
    </row>
    <row r="34" spans="2:11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</row>
    <row r="35" spans="2:11" x14ac:dyDescent="0.2">
      <c r="B35" s="172" t="s">
        <v>22</v>
      </c>
      <c r="C35" s="173"/>
      <c r="D35" s="173"/>
      <c r="E35" s="173"/>
      <c r="F35" s="173"/>
      <c r="G35" s="173"/>
      <c r="H35" s="152"/>
      <c r="I35" s="153"/>
    </row>
    <row r="36" spans="2:11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2:11" x14ac:dyDescent="0.2">
      <c r="B37" s="115"/>
      <c r="C37" s="124"/>
      <c r="D37" s="144"/>
      <c r="E37" s="145"/>
      <c r="F37" s="145"/>
      <c r="G37" s="146"/>
      <c r="H37" s="164">
        <v>0</v>
      </c>
      <c r="I37" s="165"/>
    </row>
    <row r="38" spans="2:11" x14ac:dyDescent="0.2">
      <c r="B38" s="115"/>
      <c r="C38" s="124"/>
      <c r="D38" s="144"/>
      <c r="E38" s="145"/>
      <c r="F38" s="145"/>
      <c r="G38" s="146"/>
      <c r="H38" s="164">
        <v>0</v>
      </c>
      <c r="I38" s="165"/>
    </row>
    <row r="39" spans="2:11" x14ac:dyDescent="0.2">
      <c r="B39" s="115"/>
      <c r="C39" s="124"/>
      <c r="D39" s="144"/>
      <c r="E39" s="145"/>
      <c r="F39" s="145"/>
      <c r="G39" s="146"/>
      <c r="H39" s="164">
        <v>0</v>
      </c>
      <c r="I39" s="165"/>
    </row>
    <row r="40" spans="2:11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</row>
    <row r="41" spans="2:11" x14ac:dyDescent="0.2">
      <c r="B41" s="172" t="s">
        <v>25</v>
      </c>
      <c r="C41" s="173"/>
      <c r="D41" s="173"/>
      <c r="E41" s="173"/>
      <c r="F41" s="173"/>
      <c r="G41" s="173"/>
      <c r="H41" s="152"/>
      <c r="I41" s="153"/>
    </row>
    <row r="42" spans="2:11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</row>
    <row r="43" spans="2:11" x14ac:dyDescent="0.2">
      <c r="B43" s="115"/>
      <c r="C43" s="124"/>
      <c r="D43" s="156"/>
      <c r="E43" s="157"/>
      <c r="F43" s="157"/>
      <c r="G43" s="158"/>
      <c r="H43" s="164">
        <v>0</v>
      </c>
      <c r="I43" s="165"/>
    </row>
    <row r="44" spans="2:11" x14ac:dyDescent="0.2">
      <c r="B44" s="115"/>
      <c r="C44" s="124"/>
      <c r="D44" s="156"/>
      <c r="E44" s="157"/>
      <c r="F44" s="157"/>
      <c r="G44" s="158"/>
      <c r="H44" s="164">
        <v>0</v>
      </c>
      <c r="I44" s="165"/>
      <c r="K44" s="30"/>
    </row>
    <row r="45" spans="2:11" x14ac:dyDescent="0.2">
      <c r="B45" s="115"/>
      <c r="C45" s="124"/>
      <c r="D45" s="144"/>
      <c r="E45" s="145"/>
      <c r="F45" s="145"/>
      <c r="G45" s="146"/>
      <c r="H45" s="164">
        <v>0</v>
      </c>
      <c r="I45" s="165"/>
      <c r="K45" s="113"/>
    </row>
    <row r="46" spans="2:11" x14ac:dyDescent="0.2">
      <c r="B46" s="25"/>
      <c r="C46" s="26"/>
      <c r="D46" s="26"/>
      <c r="E46" s="26"/>
      <c r="F46" s="26"/>
      <c r="G46" s="27" t="s">
        <v>26</v>
      </c>
      <c r="H46" s="170">
        <f>SUM(H43:I45)</f>
        <v>0</v>
      </c>
      <c r="I46" s="171"/>
    </row>
    <row r="47" spans="2:11" x14ac:dyDescent="0.2">
      <c r="B47" s="166"/>
      <c r="C47" s="167"/>
      <c r="D47" s="167"/>
      <c r="E47" s="167"/>
      <c r="F47" s="167"/>
      <c r="G47" s="167"/>
      <c r="H47" s="168"/>
      <c r="I47" s="169"/>
    </row>
    <row r="48" spans="2:11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37240058.909999996</v>
      </c>
      <c r="I48" s="200"/>
      <c r="K48" s="30"/>
    </row>
    <row r="49" spans="2:12" x14ac:dyDescent="0.2">
      <c r="B49" s="166"/>
      <c r="C49" s="167"/>
      <c r="D49" s="167"/>
      <c r="E49" s="167"/>
      <c r="F49" s="167"/>
      <c r="G49" s="167"/>
      <c r="H49" s="168"/>
      <c r="I49" s="169"/>
      <c r="K49" s="30"/>
    </row>
    <row r="50" spans="2:12" x14ac:dyDescent="0.2">
      <c r="B50" s="159" t="s">
        <v>73</v>
      </c>
      <c r="C50" s="160"/>
      <c r="D50" s="160"/>
      <c r="E50" s="160"/>
      <c r="F50" s="160"/>
      <c r="G50" s="161"/>
      <c r="H50" s="162">
        <f>SUM(H51:I53)</f>
        <v>37240058.909999996</v>
      </c>
      <c r="I50" s="163"/>
    </row>
    <row r="51" spans="2:12" x14ac:dyDescent="0.2">
      <c r="B51" s="191" t="s">
        <v>28</v>
      </c>
      <c r="C51" s="192"/>
      <c r="D51" s="192"/>
      <c r="E51" s="192"/>
      <c r="F51" s="192"/>
      <c r="G51" s="193"/>
      <c r="H51" s="190">
        <v>0</v>
      </c>
      <c r="I51" s="165"/>
      <c r="J51" s="85"/>
    </row>
    <row r="52" spans="2:12" x14ac:dyDescent="0.2"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  <c r="J52" s="85"/>
      <c r="L52" s="5"/>
    </row>
    <row r="53" spans="2:12" x14ac:dyDescent="0.2">
      <c r="B53" s="201" t="s">
        <v>37</v>
      </c>
      <c r="C53" s="202"/>
      <c r="D53" s="202"/>
      <c r="E53" s="202"/>
      <c r="F53" s="202"/>
      <c r="G53" s="203"/>
      <c r="H53" s="190">
        <v>37240058.909999996</v>
      </c>
      <c r="I53" s="165"/>
      <c r="J53" s="86"/>
      <c r="K53" s="86"/>
      <c r="L53" s="30"/>
    </row>
    <row r="54" spans="2:12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  <c r="J54" s="87"/>
      <c r="K54" s="88"/>
    </row>
    <row r="55" spans="2:12" x14ac:dyDescent="0.2">
      <c r="B55" s="4"/>
      <c r="C55" s="1"/>
      <c r="D55" s="1"/>
      <c r="E55" s="1"/>
      <c r="F55" s="1"/>
      <c r="G55" s="1"/>
      <c r="H55" s="1"/>
      <c r="I55" s="1"/>
    </row>
    <row r="56" spans="2:12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2:12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12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12" ht="15" customHeight="1" x14ac:dyDescent="0.2">
      <c r="B59" s="1"/>
      <c r="C59" s="1"/>
      <c r="D59" s="1"/>
      <c r="E59" s="1"/>
      <c r="F59" s="1"/>
      <c r="G59" s="30"/>
      <c r="H59" s="1"/>
      <c r="I59" s="36"/>
    </row>
    <row r="60" spans="2:12" ht="15" customHeight="1" x14ac:dyDescent="0.2">
      <c r="B60" s="1"/>
      <c r="C60" s="1"/>
      <c r="D60" s="1"/>
      <c r="E60" s="1"/>
      <c r="F60" s="1"/>
      <c r="G60" s="36"/>
      <c r="H60" s="1"/>
      <c r="I60" s="1"/>
    </row>
    <row r="61" spans="2:12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2:12" ht="15" customHeight="1" x14ac:dyDescent="0.2">
      <c r="B62" s="2"/>
      <c r="C62" s="2"/>
      <c r="D62" s="2"/>
      <c r="E62" s="2"/>
      <c r="F62" s="1"/>
      <c r="G62" s="2"/>
      <c r="H62" s="2"/>
      <c r="I62" s="2"/>
    </row>
    <row r="63" spans="2:12" ht="15" customHeight="1" x14ac:dyDescent="0.2"/>
  </sheetData>
  <mergeCells count="75">
    <mergeCell ref="B56:I56"/>
    <mergeCell ref="B57:I57"/>
    <mergeCell ref="B58:I58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ageMargins left="1.1023622047244095" right="0.51181102362204722" top="0.78740157480314965" bottom="0.78740157480314965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21" r:id="rId4">
          <objectPr defaultSize="0" autoPict="0" r:id="rId5">
            <anchor moveWithCells="1" sizeWithCells="1">
              <from>
                <xdr:col>4</xdr:col>
                <xdr:colOff>447675</xdr:colOff>
                <xdr:row>0</xdr:row>
                <xdr:rowOff>0</xdr:rowOff>
              </from>
              <to>
                <xdr:col>5</xdr:col>
                <xdr:colOff>276225</xdr:colOff>
                <xdr:row>3</xdr:row>
                <xdr:rowOff>0</xdr:rowOff>
              </to>
            </anchor>
          </objectPr>
        </oleObject>
      </mc:Choice>
      <mc:Fallback>
        <oleObject progId="Word.Picture.8" shapeId="133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N65"/>
  <sheetViews>
    <sheetView showGridLines="0" topLeftCell="A25" zoomScaleNormal="100" workbookViewId="0">
      <selection activeCell="C64" sqref="C64"/>
    </sheetView>
  </sheetViews>
  <sheetFormatPr defaultRowHeight="12.75" x14ac:dyDescent="0.2"/>
  <cols>
    <col min="1" max="1" width="1.85546875" customWidth="1"/>
    <col min="2" max="2" width="16.28515625" customWidth="1"/>
    <col min="3" max="4" width="10.7109375" customWidth="1"/>
    <col min="5" max="5" width="4.85546875" customWidth="1"/>
    <col min="6" max="6" width="11.7109375" customWidth="1"/>
    <col min="7" max="7" width="6.140625" customWidth="1"/>
    <col min="8" max="8" width="1.28515625" customWidth="1"/>
    <col min="9" max="9" width="21" customWidth="1"/>
    <col min="10" max="11" width="16.85546875" bestFit="1" customWidth="1"/>
    <col min="12" max="12" width="16.85546875" style="85" bestFit="1" customWidth="1"/>
    <col min="13" max="13" width="16" style="85" customWidth="1"/>
    <col min="14" max="14" width="13.42578125" style="6" customWidth="1"/>
    <col min="15" max="15" width="10.28515625" bestFit="1" customWidth="1"/>
  </cols>
  <sheetData>
    <row r="1" spans="2:14" ht="11.25" customHeight="1" x14ac:dyDescent="0.2"/>
    <row r="2" spans="2:14" ht="22.5" customHeight="1" x14ac:dyDescent="0.2">
      <c r="N2" s="85"/>
    </row>
    <row r="3" spans="2:14" ht="11.25" customHeight="1" x14ac:dyDescent="0.2"/>
    <row r="4" spans="2:14" ht="15" customHeight="1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14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14" ht="11.25" customHeight="1" x14ac:dyDescent="0.2">
      <c r="B6" s="116"/>
      <c r="C6" s="116"/>
      <c r="D6" s="116"/>
      <c r="E6" s="116"/>
      <c r="F6" s="116"/>
      <c r="G6" s="116"/>
      <c r="H6" s="116"/>
      <c r="I6" s="116"/>
    </row>
    <row r="7" spans="2:14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14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14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14" x14ac:dyDescent="0.2">
      <c r="B10" s="220"/>
      <c r="C10" s="220"/>
      <c r="D10" s="220"/>
      <c r="E10" s="220"/>
      <c r="F10" s="220"/>
      <c r="G10" s="220"/>
      <c r="H10" s="220"/>
      <c r="I10" s="220"/>
    </row>
    <row r="11" spans="2:14" x14ac:dyDescent="0.2">
      <c r="B11" s="9" t="s">
        <v>4</v>
      </c>
      <c r="C11" s="10"/>
      <c r="D11" s="11"/>
      <c r="E11" s="11"/>
      <c r="F11" s="11"/>
      <c r="G11" s="10" t="s">
        <v>5</v>
      </c>
      <c r="H11" s="119"/>
      <c r="I11" s="13"/>
      <c r="L11" s="51"/>
    </row>
    <row r="12" spans="2:14" x14ac:dyDescent="0.2">
      <c r="B12" s="14" t="s">
        <v>71</v>
      </c>
      <c r="C12" s="15"/>
      <c r="D12" s="15"/>
      <c r="E12" s="16"/>
      <c r="F12" s="16"/>
      <c r="G12" s="16"/>
      <c r="H12" s="16"/>
      <c r="I12" s="114"/>
      <c r="K12" s="30"/>
      <c r="L12" s="51"/>
    </row>
    <row r="13" spans="2:14" x14ac:dyDescent="0.2">
      <c r="B13" s="14" t="s">
        <v>33</v>
      </c>
      <c r="C13" s="15"/>
      <c r="D13" s="15"/>
      <c r="E13" s="15"/>
      <c r="F13" s="15"/>
      <c r="G13" s="117"/>
      <c r="H13" s="117"/>
      <c r="I13" s="17"/>
      <c r="K13" s="30"/>
      <c r="L13" s="51"/>
    </row>
    <row r="14" spans="2:14" x14ac:dyDescent="0.2">
      <c r="B14" s="14" t="s">
        <v>38</v>
      </c>
      <c r="C14" s="15"/>
      <c r="D14" s="15"/>
      <c r="E14" s="15"/>
      <c r="F14" s="15"/>
      <c r="G14" s="15"/>
      <c r="H14" s="15"/>
      <c r="I14" s="18"/>
      <c r="K14" s="30"/>
      <c r="L14" s="51"/>
    </row>
    <row r="15" spans="2:14" x14ac:dyDescent="0.2">
      <c r="B15" s="14" t="s">
        <v>8</v>
      </c>
      <c r="C15" s="15"/>
      <c r="D15" s="15"/>
      <c r="E15" s="15" t="s">
        <v>39</v>
      </c>
      <c r="F15" s="15"/>
      <c r="G15" s="117"/>
      <c r="H15" s="117"/>
      <c r="I15" s="17"/>
      <c r="L15" s="51"/>
    </row>
    <row r="16" spans="2:14" x14ac:dyDescent="0.2">
      <c r="B16" s="182" t="s">
        <v>40</v>
      </c>
      <c r="C16" s="183"/>
      <c r="D16" s="183"/>
      <c r="E16" s="183"/>
      <c r="F16" s="183"/>
      <c r="G16" s="183"/>
      <c r="H16" s="183"/>
      <c r="I16" s="184"/>
      <c r="L16" s="51"/>
    </row>
    <row r="17" spans="2:12" x14ac:dyDescent="0.2">
      <c r="B17" s="185"/>
      <c r="C17" s="186"/>
      <c r="D17" s="186"/>
      <c r="E17" s="186"/>
      <c r="F17" s="186"/>
      <c r="G17" s="186"/>
      <c r="H17" s="186"/>
      <c r="I17" s="187"/>
      <c r="L17" s="51"/>
    </row>
    <row r="18" spans="2:12" x14ac:dyDescent="0.2">
      <c r="B18" s="172" t="s">
        <v>72</v>
      </c>
      <c r="C18" s="173"/>
      <c r="D18" s="173"/>
      <c r="E18" s="173"/>
      <c r="F18" s="173"/>
      <c r="G18" s="173"/>
      <c r="H18" s="205">
        <f>SUM(H19:I21)</f>
        <v>587384.23</v>
      </c>
      <c r="I18" s="206"/>
      <c r="L18" s="51"/>
    </row>
    <row r="19" spans="2:12" ht="12.75" customHeight="1" x14ac:dyDescent="0.2">
      <c r="B19" s="120" t="s">
        <v>11</v>
      </c>
      <c r="C19" s="117"/>
      <c r="D19" s="117"/>
      <c r="E19" s="117"/>
      <c r="F19" s="117"/>
      <c r="G19" s="117"/>
      <c r="H19" s="205">
        <v>0</v>
      </c>
      <c r="I19" s="206"/>
      <c r="L19" s="51"/>
    </row>
    <row r="20" spans="2:12" x14ac:dyDescent="0.2">
      <c r="B20" s="120" t="s">
        <v>12</v>
      </c>
      <c r="C20" s="117"/>
      <c r="D20" s="117"/>
      <c r="E20" s="117"/>
      <c r="F20" s="117"/>
      <c r="G20" s="117"/>
      <c r="H20" s="205">
        <v>0</v>
      </c>
      <c r="I20" s="206"/>
      <c r="J20" s="5"/>
      <c r="L20" s="51"/>
    </row>
    <row r="21" spans="2:12" ht="12.75" customHeight="1" x14ac:dyDescent="0.2">
      <c r="B21" s="120" t="s">
        <v>13</v>
      </c>
      <c r="C21" s="117"/>
      <c r="D21" s="117"/>
      <c r="E21" s="117"/>
      <c r="F21" s="117"/>
      <c r="G21" s="20"/>
      <c r="H21" s="222">
        <v>587384.23</v>
      </c>
      <c r="I21" s="223"/>
      <c r="L21" s="51"/>
    </row>
    <row r="22" spans="2:12" x14ac:dyDescent="0.2">
      <c r="B22" s="21"/>
      <c r="C22" s="22"/>
      <c r="D22" s="22"/>
      <c r="E22" s="22"/>
      <c r="F22" s="22"/>
      <c r="G22" s="22"/>
      <c r="H22" s="23"/>
      <c r="I22" s="24"/>
      <c r="L22" s="51"/>
    </row>
    <row r="23" spans="2:12" x14ac:dyDescent="0.2">
      <c r="B23" s="172" t="s">
        <v>14</v>
      </c>
      <c r="C23" s="173"/>
      <c r="D23" s="173"/>
      <c r="E23" s="173"/>
      <c r="F23" s="173"/>
      <c r="G23" s="173"/>
      <c r="H23" s="152"/>
      <c r="I23" s="153"/>
      <c r="L23" s="51"/>
    </row>
    <row r="24" spans="2:12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  <c r="K24" s="96"/>
      <c r="L24" s="51"/>
    </row>
    <row r="25" spans="2:12" ht="13.5" customHeight="1" x14ac:dyDescent="0.2">
      <c r="B25" s="89"/>
      <c r="C25" s="29"/>
      <c r="D25" s="209"/>
      <c r="E25" s="210"/>
      <c r="F25" s="210"/>
      <c r="G25" s="211"/>
      <c r="H25" s="226">
        <v>0</v>
      </c>
      <c r="I25" s="227"/>
      <c r="K25" s="96"/>
      <c r="L25" s="51"/>
    </row>
    <row r="26" spans="2:12" x14ac:dyDescent="0.2">
      <c r="B26" s="89"/>
      <c r="C26" s="124"/>
      <c r="D26" s="209"/>
      <c r="E26" s="210"/>
      <c r="F26" s="210"/>
      <c r="G26" s="211"/>
      <c r="H26" s="164">
        <v>0</v>
      </c>
      <c r="I26" s="165"/>
      <c r="L26" s="51"/>
    </row>
    <row r="27" spans="2:12" x14ac:dyDescent="0.2">
      <c r="B27" s="115"/>
      <c r="C27" s="124"/>
      <c r="D27" s="144"/>
      <c r="E27" s="145"/>
      <c r="F27" s="145"/>
      <c r="G27" s="146"/>
      <c r="H27" s="164">
        <v>0</v>
      </c>
      <c r="I27" s="165"/>
      <c r="K27" s="30"/>
      <c r="L27" s="51"/>
    </row>
    <row r="28" spans="2:12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  <c r="L28" s="51"/>
    </row>
    <row r="29" spans="2:12" x14ac:dyDescent="0.2">
      <c r="B29" s="172" t="s">
        <v>20</v>
      </c>
      <c r="C29" s="173"/>
      <c r="D29" s="173"/>
      <c r="E29" s="173"/>
      <c r="F29" s="173"/>
      <c r="G29" s="173"/>
      <c r="H29" s="152"/>
      <c r="I29" s="153"/>
      <c r="J29" s="95"/>
      <c r="L29" s="51"/>
    </row>
    <row r="30" spans="2:12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  <c r="J30" s="95"/>
      <c r="L30" s="51"/>
    </row>
    <row r="31" spans="2:12" x14ac:dyDescent="0.2">
      <c r="B31" s="115"/>
      <c r="C31" s="124"/>
      <c r="D31" s="209"/>
      <c r="E31" s="210"/>
      <c r="F31" s="210"/>
      <c r="G31" s="211"/>
      <c r="H31" s="217">
        <v>0</v>
      </c>
      <c r="I31" s="206"/>
      <c r="J31" s="95"/>
      <c r="K31" s="97"/>
      <c r="L31" s="51"/>
    </row>
    <row r="32" spans="2:12" x14ac:dyDescent="0.2">
      <c r="B32" s="115"/>
      <c r="C32" s="29"/>
      <c r="D32" s="209"/>
      <c r="E32" s="210"/>
      <c r="F32" s="210"/>
      <c r="G32" s="211"/>
      <c r="H32" s="217">
        <v>0</v>
      </c>
      <c r="I32" s="206"/>
      <c r="J32" s="95"/>
      <c r="K32" s="97"/>
      <c r="L32" s="51"/>
    </row>
    <row r="33" spans="2:14" x14ac:dyDescent="0.2">
      <c r="B33" s="115"/>
      <c r="C33" s="124"/>
      <c r="D33" s="156"/>
      <c r="E33" s="157"/>
      <c r="F33" s="157"/>
      <c r="G33" s="158"/>
      <c r="H33" s="217">
        <v>0</v>
      </c>
      <c r="I33" s="206"/>
      <c r="J33" s="95"/>
      <c r="K33" s="97"/>
      <c r="L33" s="51"/>
    </row>
    <row r="34" spans="2:14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  <c r="K34" s="30"/>
      <c r="L34" s="51"/>
    </row>
    <row r="35" spans="2:14" x14ac:dyDescent="0.2">
      <c r="B35" s="172" t="s">
        <v>22</v>
      </c>
      <c r="C35" s="173"/>
      <c r="D35" s="173"/>
      <c r="E35" s="173"/>
      <c r="F35" s="173"/>
      <c r="G35" s="173"/>
      <c r="H35" s="152"/>
      <c r="I35" s="153"/>
      <c r="L35" s="51"/>
    </row>
    <row r="36" spans="2:14" ht="14.25" customHeight="1" x14ac:dyDescent="0.2">
      <c r="B36" s="31" t="s">
        <v>15</v>
      </c>
      <c r="C36" s="124" t="s">
        <v>23</v>
      </c>
      <c r="D36" s="224" t="s">
        <v>17</v>
      </c>
      <c r="E36" s="225"/>
      <c r="F36" s="225"/>
      <c r="G36" s="225"/>
      <c r="H36" s="218" t="s">
        <v>18</v>
      </c>
      <c r="I36" s="219"/>
      <c r="L36"/>
      <c r="M36"/>
      <c r="N36"/>
    </row>
    <row r="37" spans="2:14" x14ac:dyDescent="0.2">
      <c r="B37" s="93"/>
      <c r="C37" s="41"/>
      <c r="D37" s="209"/>
      <c r="E37" s="210"/>
      <c r="F37" s="210"/>
      <c r="G37" s="211"/>
      <c r="H37" s="207">
        <v>0</v>
      </c>
      <c r="I37" s="208"/>
      <c r="J37" s="5"/>
      <c r="L37"/>
      <c r="M37"/>
      <c r="N37"/>
    </row>
    <row r="38" spans="2:14" x14ac:dyDescent="0.2">
      <c r="B38" s="31"/>
      <c r="C38" s="41"/>
      <c r="D38" s="209"/>
      <c r="E38" s="210"/>
      <c r="F38" s="210"/>
      <c r="G38" s="211"/>
      <c r="H38" s="207">
        <v>0</v>
      </c>
      <c r="I38" s="208"/>
      <c r="L38"/>
      <c r="M38"/>
      <c r="N38"/>
    </row>
    <row r="39" spans="2:14" x14ac:dyDescent="0.2">
      <c r="B39" s="93"/>
      <c r="C39" s="41"/>
      <c r="D39" s="209"/>
      <c r="E39" s="210"/>
      <c r="F39" s="210"/>
      <c r="G39" s="211"/>
      <c r="H39" s="207">
        <v>0</v>
      </c>
      <c r="I39" s="208"/>
      <c r="L39"/>
      <c r="M39"/>
      <c r="N39"/>
    </row>
    <row r="40" spans="2:14" x14ac:dyDescent="0.2">
      <c r="B40" s="31"/>
      <c r="C40" s="41"/>
      <c r="D40" s="209"/>
      <c r="E40" s="210"/>
      <c r="F40" s="210"/>
      <c r="G40" s="211"/>
      <c r="H40" s="207">
        <v>0</v>
      </c>
      <c r="I40" s="208"/>
      <c r="L40"/>
      <c r="M40"/>
      <c r="N40"/>
    </row>
    <row r="41" spans="2:14" ht="12.75" customHeight="1" x14ac:dyDescent="0.2">
      <c r="B41" s="39"/>
      <c r="C41" s="40"/>
      <c r="D41" s="26"/>
      <c r="E41" s="26"/>
      <c r="F41" s="26"/>
      <c r="G41" s="27" t="s">
        <v>24</v>
      </c>
      <c r="H41" s="174">
        <f>SUM(H37:I40)</f>
        <v>0</v>
      </c>
      <c r="I41" s="175"/>
      <c r="L41"/>
      <c r="M41"/>
      <c r="N41"/>
    </row>
    <row r="42" spans="2:14" x14ac:dyDescent="0.2">
      <c r="B42" s="172" t="s">
        <v>25</v>
      </c>
      <c r="C42" s="173"/>
      <c r="D42" s="173"/>
      <c r="E42" s="173"/>
      <c r="F42" s="173"/>
      <c r="G42" s="173"/>
      <c r="H42" s="152"/>
      <c r="I42" s="153"/>
      <c r="L42"/>
      <c r="M42"/>
      <c r="N42"/>
    </row>
    <row r="43" spans="2:14" x14ac:dyDescent="0.2">
      <c r="B43" s="31" t="s">
        <v>15</v>
      </c>
      <c r="C43" s="41" t="s">
        <v>23</v>
      </c>
      <c r="D43" s="209" t="s">
        <v>17</v>
      </c>
      <c r="E43" s="210"/>
      <c r="F43" s="210"/>
      <c r="G43" s="211"/>
      <c r="H43" s="215" t="s">
        <v>18</v>
      </c>
      <c r="I43" s="216"/>
      <c r="L43"/>
      <c r="M43"/>
      <c r="N43"/>
    </row>
    <row r="44" spans="2:14" x14ac:dyDescent="0.2">
      <c r="B44" s="31"/>
      <c r="C44" s="41"/>
      <c r="D44" s="209"/>
      <c r="E44" s="210"/>
      <c r="F44" s="210"/>
      <c r="G44" s="211"/>
      <c r="H44" s="207">
        <v>0</v>
      </c>
      <c r="I44" s="208"/>
      <c r="J44" s="30"/>
      <c r="L44"/>
      <c r="M44"/>
      <c r="N44"/>
    </row>
    <row r="45" spans="2:14" x14ac:dyDescent="0.2">
      <c r="B45" s="31"/>
      <c r="C45" s="41"/>
      <c r="D45" s="209"/>
      <c r="E45" s="210"/>
      <c r="F45" s="210"/>
      <c r="G45" s="211"/>
      <c r="H45" s="207">
        <v>0</v>
      </c>
      <c r="I45" s="208"/>
      <c r="J45" s="30"/>
      <c r="L45"/>
      <c r="M45"/>
      <c r="N45"/>
    </row>
    <row r="46" spans="2:14" x14ac:dyDescent="0.2">
      <c r="B46" s="31"/>
      <c r="C46" s="41"/>
      <c r="D46" s="209"/>
      <c r="E46" s="210"/>
      <c r="F46" s="210"/>
      <c r="G46" s="211"/>
      <c r="H46" s="207">
        <v>0</v>
      </c>
      <c r="I46" s="208"/>
      <c r="K46" s="30"/>
      <c r="L46" s="51"/>
      <c r="M46" s="84"/>
    </row>
    <row r="47" spans="2:14" x14ac:dyDescent="0.2">
      <c r="B47" s="31"/>
      <c r="C47" s="41"/>
      <c r="D47" s="209"/>
      <c r="E47" s="210"/>
      <c r="F47" s="210"/>
      <c r="G47" s="211"/>
      <c r="H47" s="207">
        <v>0</v>
      </c>
      <c r="I47" s="208"/>
      <c r="K47" s="30"/>
      <c r="L47" s="51"/>
    </row>
    <row r="48" spans="2:14" x14ac:dyDescent="0.2">
      <c r="B48" s="25"/>
      <c r="C48" s="26"/>
      <c r="D48" s="212" t="s">
        <v>26</v>
      </c>
      <c r="E48" s="213"/>
      <c r="F48" s="213"/>
      <c r="G48" s="214"/>
      <c r="H48" s="170">
        <f>SUM(H44:I47)</f>
        <v>0</v>
      </c>
      <c r="I48" s="171"/>
      <c r="K48" s="30"/>
      <c r="L48" s="51"/>
    </row>
    <row r="49" spans="2:12" x14ac:dyDescent="0.2">
      <c r="B49" s="166"/>
      <c r="C49" s="167"/>
      <c r="D49" s="167"/>
      <c r="E49" s="167"/>
      <c r="F49" s="167"/>
      <c r="G49" s="167"/>
      <c r="H49" s="168"/>
      <c r="I49" s="169"/>
      <c r="K49" s="30"/>
      <c r="L49" s="51"/>
    </row>
    <row r="50" spans="2:12" x14ac:dyDescent="0.2">
      <c r="B50" s="147" t="s">
        <v>27</v>
      </c>
      <c r="C50" s="148"/>
      <c r="D50" s="148"/>
      <c r="E50" s="148"/>
      <c r="F50" s="148"/>
      <c r="G50" s="149"/>
      <c r="H50" s="199">
        <f>H18-H28+H34-H41+H48</f>
        <v>587384.23</v>
      </c>
      <c r="I50" s="200"/>
      <c r="K50" s="30"/>
      <c r="L50" s="51"/>
    </row>
    <row r="51" spans="2:12" x14ac:dyDescent="0.2">
      <c r="B51" s="166"/>
      <c r="C51" s="167"/>
      <c r="D51" s="167"/>
      <c r="E51" s="167"/>
      <c r="F51" s="167"/>
      <c r="G51" s="167"/>
      <c r="H51" s="168"/>
      <c r="I51" s="169"/>
      <c r="J51" s="30"/>
      <c r="K51" s="30"/>
    </row>
    <row r="52" spans="2:12" x14ac:dyDescent="0.2">
      <c r="B52" s="121" t="s">
        <v>73</v>
      </c>
      <c r="C52" s="122"/>
      <c r="D52" s="122"/>
      <c r="E52" s="123"/>
      <c r="F52" s="94"/>
      <c r="G52" s="32"/>
      <c r="H52" s="162">
        <f>SUM(H53:I55)</f>
        <v>587384.23</v>
      </c>
      <c r="I52" s="163"/>
      <c r="J52" s="30"/>
      <c r="K52" s="30"/>
    </row>
    <row r="53" spans="2:12" x14ac:dyDescent="0.2">
      <c r="B53" s="191" t="s">
        <v>28</v>
      </c>
      <c r="C53" s="192"/>
      <c r="D53" s="192"/>
      <c r="E53" s="192"/>
      <c r="F53" s="192"/>
      <c r="G53" s="193"/>
      <c r="H53" s="205">
        <v>0</v>
      </c>
      <c r="I53" s="206"/>
      <c r="K53" s="30"/>
    </row>
    <row r="54" spans="2:12" x14ac:dyDescent="0.2">
      <c r="B54" s="191" t="s">
        <v>29</v>
      </c>
      <c r="C54" s="192"/>
      <c r="D54" s="192"/>
      <c r="E54" s="192"/>
      <c r="F54" s="192"/>
      <c r="G54" s="193"/>
      <c r="H54" s="205">
        <v>0</v>
      </c>
      <c r="I54" s="206"/>
      <c r="J54" s="30"/>
      <c r="K54" s="30"/>
    </row>
    <row r="55" spans="2:12" x14ac:dyDescent="0.2">
      <c r="B55" s="194" t="s">
        <v>30</v>
      </c>
      <c r="C55" s="195"/>
      <c r="D55" s="195"/>
      <c r="E55" s="195"/>
      <c r="F55" s="195"/>
      <c r="G55" s="196"/>
      <c r="H55" s="222">
        <v>587384.23</v>
      </c>
      <c r="I55" s="223"/>
      <c r="K55" s="30"/>
    </row>
    <row r="56" spans="2:12" x14ac:dyDescent="0.2">
      <c r="B56" s="147" t="s">
        <v>31</v>
      </c>
      <c r="C56" s="148"/>
      <c r="D56" s="148"/>
      <c r="E56" s="148"/>
      <c r="F56" s="148"/>
      <c r="G56" s="149"/>
      <c r="H56" s="221">
        <f>H50-H52</f>
        <v>0</v>
      </c>
      <c r="I56" s="151"/>
      <c r="J56" s="5"/>
      <c r="K56" s="30"/>
    </row>
    <row r="57" spans="2:12" ht="15.75" x14ac:dyDescent="0.25">
      <c r="B57" s="28"/>
      <c r="C57" s="7"/>
      <c r="D57" s="7"/>
      <c r="E57" s="7"/>
      <c r="F57" s="7"/>
      <c r="G57" s="7"/>
      <c r="H57" s="7"/>
      <c r="I57" s="46"/>
      <c r="K57" s="30"/>
    </row>
    <row r="58" spans="2:12" x14ac:dyDescent="0.2">
      <c r="B58" s="313" t="s">
        <v>95</v>
      </c>
      <c r="C58" s="313"/>
      <c r="D58" s="313"/>
      <c r="E58" s="313"/>
      <c r="F58" s="313"/>
      <c r="G58" s="313"/>
      <c r="H58" s="313"/>
      <c r="I58" s="313"/>
    </row>
    <row r="59" spans="2:12" x14ac:dyDescent="0.2">
      <c r="B59" s="314" t="s">
        <v>96</v>
      </c>
      <c r="C59" s="314"/>
      <c r="D59" s="314"/>
      <c r="E59" s="314"/>
      <c r="F59" s="314"/>
      <c r="G59" s="314"/>
      <c r="H59" s="314"/>
      <c r="I59" s="314"/>
    </row>
    <row r="60" spans="2:12" x14ac:dyDescent="0.2">
      <c r="B60" s="314" t="s">
        <v>97</v>
      </c>
      <c r="C60" s="314"/>
      <c r="D60" s="314"/>
      <c r="E60" s="314"/>
      <c r="F60" s="314"/>
      <c r="G60" s="314"/>
      <c r="H60" s="314"/>
      <c r="I60" s="314"/>
    </row>
    <row r="61" spans="2:12" ht="15" customHeight="1" x14ac:dyDescent="0.2">
      <c r="B61" s="1"/>
      <c r="C61" s="1"/>
      <c r="D61" s="1"/>
      <c r="E61" s="1"/>
      <c r="F61" s="1"/>
      <c r="G61" s="1"/>
      <c r="H61" s="1"/>
      <c r="I61" s="47"/>
    </row>
    <row r="62" spans="2:12" ht="15" customHeight="1" x14ac:dyDescent="0.2">
      <c r="B62" s="1"/>
      <c r="C62" s="1"/>
      <c r="D62" s="1"/>
      <c r="E62" s="1"/>
      <c r="F62" s="1"/>
      <c r="H62" s="1"/>
      <c r="I62" s="47"/>
    </row>
    <row r="63" spans="2:12" ht="15" customHeight="1" x14ac:dyDescent="0.2">
      <c r="B63" s="1"/>
      <c r="C63" s="1"/>
      <c r="D63" s="1"/>
      <c r="E63" s="1"/>
      <c r="F63" s="1"/>
      <c r="G63" s="1"/>
      <c r="H63" s="1"/>
      <c r="I63" s="42"/>
    </row>
    <row r="64" spans="2:12" ht="15" customHeight="1" x14ac:dyDescent="0.2">
      <c r="B64" s="1"/>
      <c r="C64" s="1"/>
      <c r="D64" s="1"/>
      <c r="E64" s="1"/>
      <c r="F64" s="1"/>
      <c r="G64" s="1"/>
      <c r="H64" s="1"/>
      <c r="I64" s="47"/>
    </row>
    <row r="65" ht="15" customHeight="1" x14ac:dyDescent="0.2"/>
  </sheetData>
  <mergeCells count="79">
    <mergeCell ref="B58:I58"/>
    <mergeCell ref="B59:I59"/>
    <mergeCell ref="B60:I60"/>
    <mergeCell ref="B56:G56"/>
    <mergeCell ref="H56:I56"/>
    <mergeCell ref="B55:G55"/>
    <mergeCell ref="H55:I55"/>
    <mergeCell ref="H21:I21"/>
    <mergeCell ref="D36:G36"/>
    <mergeCell ref="H28:I28"/>
    <mergeCell ref="B23:G23"/>
    <mergeCell ref="H23:I23"/>
    <mergeCell ref="D24:G24"/>
    <mergeCell ref="H24:I24"/>
    <mergeCell ref="D25:G25"/>
    <mergeCell ref="H25:I25"/>
    <mergeCell ref="D27:G27"/>
    <mergeCell ref="B29:G29"/>
    <mergeCell ref="H35:I35"/>
    <mergeCell ref="H36:I36"/>
    <mergeCell ref="H20:I20"/>
    <mergeCell ref="B4:I4"/>
    <mergeCell ref="B5:I5"/>
    <mergeCell ref="B7:I7"/>
    <mergeCell ref="B8:I8"/>
    <mergeCell ref="B9:I9"/>
    <mergeCell ref="B10:I10"/>
    <mergeCell ref="B16:I17"/>
    <mergeCell ref="B18:G18"/>
    <mergeCell ref="H18:I18"/>
    <mergeCell ref="H19:I19"/>
    <mergeCell ref="H37:I37"/>
    <mergeCell ref="D26:G26"/>
    <mergeCell ref="H26:I26"/>
    <mergeCell ref="D32:G32"/>
    <mergeCell ref="H27:I27"/>
    <mergeCell ref="H34:I34"/>
    <mergeCell ref="H29:I29"/>
    <mergeCell ref="D30:G30"/>
    <mergeCell ref="H30:I30"/>
    <mergeCell ref="D31:G31"/>
    <mergeCell ref="H31:I31"/>
    <mergeCell ref="H32:I32"/>
    <mergeCell ref="H33:I33"/>
    <mergeCell ref="D33:G33"/>
    <mergeCell ref="D37:G37"/>
    <mergeCell ref="B35:G35"/>
    <mergeCell ref="H44:I44"/>
    <mergeCell ref="D43:G43"/>
    <mergeCell ref="D44:G44"/>
    <mergeCell ref="H38:I38"/>
    <mergeCell ref="H39:I39"/>
    <mergeCell ref="H40:I40"/>
    <mergeCell ref="H41:I41"/>
    <mergeCell ref="H43:I43"/>
    <mergeCell ref="H42:I42"/>
    <mergeCell ref="D38:G38"/>
    <mergeCell ref="D39:G39"/>
    <mergeCell ref="D40:G40"/>
    <mergeCell ref="B42:G42"/>
    <mergeCell ref="H45:I45"/>
    <mergeCell ref="H46:I46"/>
    <mergeCell ref="H47:I47"/>
    <mergeCell ref="H48:I48"/>
    <mergeCell ref="D45:G45"/>
    <mergeCell ref="D46:G46"/>
    <mergeCell ref="D47:G47"/>
    <mergeCell ref="D48:G48"/>
    <mergeCell ref="B49:G49"/>
    <mergeCell ref="H49:I49"/>
    <mergeCell ref="H50:I50"/>
    <mergeCell ref="H51:I51"/>
    <mergeCell ref="B50:G50"/>
    <mergeCell ref="B51:G51"/>
    <mergeCell ref="H52:I52"/>
    <mergeCell ref="B53:G53"/>
    <mergeCell ref="H53:I53"/>
    <mergeCell ref="B54:G54"/>
    <mergeCell ref="H54:I54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56" r:id="rId4">
          <objectPr defaultSize="0" autoPict="0" r:id="rId5">
            <anchor moveWithCells="1" sizeWithCells="1">
              <from>
                <xdr:col>4</xdr:col>
                <xdr:colOff>19050</xdr:colOff>
                <xdr:row>0</xdr:row>
                <xdr:rowOff>38100</xdr:rowOff>
              </from>
              <to>
                <xdr:col>5</xdr:col>
                <xdr:colOff>276225</xdr:colOff>
                <xdr:row>2</xdr:row>
                <xdr:rowOff>123825</xdr:rowOff>
              </to>
            </anchor>
          </objectPr>
        </oleObject>
      </mc:Choice>
      <mc:Fallback>
        <oleObject progId="Word.Picture.8" shapeId="615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topLeftCell="C25" zoomScaleNormal="100" workbookViewId="0">
      <selection activeCell="F62" sqref="F62"/>
    </sheetView>
  </sheetViews>
  <sheetFormatPr defaultRowHeight="12.75" x14ac:dyDescent="0.2"/>
  <cols>
    <col min="1" max="1" width="1.855468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2.140625" bestFit="1" customWidth="1"/>
    <col min="11" max="11" width="14.28515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2.140625" bestFit="1" customWidth="1"/>
    <col min="267" max="267" width="14.28515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2.140625" bestFit="1" customWidth="1"/>
    <col min="523" max="523" width="14.28515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2.140625" bestFit="1" customWidth="1"/>
    <col min="779" max="779" width="14.28515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2.140625" bestFit="1" customWidth="1"/>
    <col min="1035" max="1035" width="14.28515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2.140625" bestFit="1" customWidth="1"/>
    <col min="1291" max="1291" width="14.28515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2.140625" bestFit="1" customWidth="1"/>
    <col min="1547" max="1547" width="14.28515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2.140625" bestFit="1" customWidth="1"/>
    <col min="1803" max="1803" width="14.28515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2.140625" bestFit="1" customWidth="1"/>
    <col min="2059" max="2059" width="14.28515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2.140625" bestFit="1" customWidth="1"/>
    <col min="2315" max="2315" width="14.28515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2.140625" bestFit="1" customWidth="1"/>
    <col min="2571" max="2571" width="14.28515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2.140625" bestFit="1" customWidth="1"/>
    <col min="2827" max="2827" width="14.28515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2.140625" bestFit="1" customWidth="1"/>
    <col min="3083" max="3083" width="14.28515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2.140625" bestFit="1" customWidth="1"/>
    <col min="3339" max="3339" width="14.28515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2.140625" bestFit="1" customWidth="1"/>
    <col min="3595" max="3595" width="14.28515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2.140625" bestFit="1" customWidth="1"/>
    <col min="3851" max="3851" width="14.28515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2.140625" bestFit="1" customWidth="1"/>
    <col min="4107" max="4107" width="14.28515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2.140625" bestFit="1" customWidth="1"/>
    <col min="4363" max="4363" width="14.28515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2.140625" bestFit="1" customWidth="1"/>
    <col min="4619" max="4619" width="14.28515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2.140625" bestFit="1" customWidth="1"/>
    <col min="4875" max="4875" width="14.28515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2.140625" bestFit="1" customWidth="1"/>
    <col min="5131" max="5131" width="14.28515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2.140625" bestFit="1" customWidth="1"/>
    <col min="5387" max="5387" width="14.28515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2.140625" bestFit="1" customWidth="1"/>
    <col min="5643" max="5643" width="14.28515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2.140625" bestFit="1" customWidth="1"/>
    <col min="5899" max="5899" width="14.28515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2.140625" bestFit="1" customWidth="1"/>
    <col min="6155" max="6155" width="14.28515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2.140625" bestFit="1" customWidth="1"/>
    <col min="6411" max="6411" width="14.28515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2.140625" bestFit="1" customWidth="1"/>
    <col min="6667" max="6667" width="14.28515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2.140625" bestFit="1" customWidth="1"/>
    <col min="6923" max="6923" width="14.28515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2.140625" bestFit="1" customWidth="1"/>
    <col min="7179" max="7179" width="14.28515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2.140625" bestFit="1" customWidth="1"/>
    <col min="7435" max="7435" width="14.28515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2.140625" bestFit="1" customWidth="1"/>
    <col min="7691" max="7691" width="14.28515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2.140625" bestFit="1" customWidth="1"/>
    <col min="7947" max="7947" width="14.28515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2.140625" bestFit="1" customWidth="1"/>
    <col min="8203" max="8203" width="14.28515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2.140625" bestFit="1" customWidth="1"/>
    <col min="8459" max="8459" width="14.28515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2.140625" bestFit="1" customWidth="1"/>
    <col min="8715" max="8715" width="14.28515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2.140625" bestFit="1" customWidth="1"/>
    <col min="8971" max="8971" width="14.28515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2.140625" bestFit="1" customWidth="1"/>
    <col min="9227" max="9227" width="14.28515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2.140625" bestFit="1" customWidth="1"/>
    <col min="9483" max="9483" width="14.28515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2.140625" bestFit="1" customWidth="1"/>
    <col min="9739" max="9739" width="14.28515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2.140625" bestFit="1" customWidth="1"/>
    <col min="9995" max="9995" width="14.28515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2.140625" bestFit="1" customWidth="1"/>
    <col min="10251" max="10251" width="14.28515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2.140625" bestFit="1" customWidth="1"/>
    <col min="10507" max="10507" width="14.28515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2.140625" bestFit="1" customWidth="1"/>
    <col min="10763" max="10763" width="14.28515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2.140625" bestFit="1" customWidth="1"/>
    <col min="11019" max="11019" width="14.28515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2.140625" bestFit="1" customWidth="1"/>
    <col min="11275" max="11275" width="14.28515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2.140625" bestFit="1" customWidth="1"/>
    <col min="11531" max="11531" width="14.28515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2.140625" bestFit="1" customWidth="1"/>
    <col min="11787" max="11787" width="14.28515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2.140625" bestFit="1" customWidth="1"/>
    <col min="12043" max="12043" width="14.28515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2.140625" bestFit="1" customWidth="1"/>
    <col min="12299" max="12299" width="14.28515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2.140625" bestFit="1" customWidth="1"/>
    <col min="12555" max="12555" width="14.28515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2.140625" bestFit="1" customWidth="1"/>
    <col min="12811" max="12811" width="14.28515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2.140625" bestFit="1" customWidth="1"/>
    <col min="13067" max="13067" width="14.28515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2.140625" bestFit="1" customWidth="1"/>
    <col min="13323" max="13323" width="14.28515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2.140625" bestFit="1" customWidth="1"/>
    <col min="13579" max="13579" width="14.28515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2.140625" bestFit="1" customWidth="1"/>
    <col min="13835" max="13835" width="14.28515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2.140625" bestFit="1" customWidth="1"/>
    <col min="14091" max="14091" width="14.28515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2.140625" bestFit="1" customWidth="1"/>
    <col min="14347" max="14347" width="14.28515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2.140625" bestFit="1" customWidth="1"/>
    <col min="14603" max="14603" width="14.28515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2.140625" bestFit="1" customWidth="1"/>
    <col min="14859" max="14859" width="14.28515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2.140625" bestFit="1" customWidth="1"/>
    <col min="15115" max="15115" width="14.28515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2.140625" bestFit="1" customWidth="1"/>
    <col min="15371" max="15371" width="14.28515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2.140625" bestFit="1" customWidth="1"/>
    <col min="15627" max="15627" width="14.28515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2.140625" bestFit="1" customWidth="1"/>
    <col min="15883" max="15883" width="14.28515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2.140625" bestFit="1" customWidth="1"/>
    <col min="16139" max="16139" width="14.28515625" bestFit="1" customWidth="1"/>
  </cols>
  <sheetData>
    <row r="3" spans="2:9" x14ac:dyDescent="0.2">
      <c r="B3" s="7"/>
      <c r="C3" s="7"/>
      <c r="D3" s="7"/>
      <c r="E3" s="7"/>
      <c r="F3" s="7"/>
      <c r="G3" s="7"/>
      <c r="H3" s="7"/>
      <c r="I3" s="7"/>
    </row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7"/>
      <c r="C6" s="7"/>
      <c r="D6" s="7"/>
      <c r="E6" s="7"/>
      <c r="F6" s="7"/>
      <c r="G6" s="7"/>
      <c r="H6" s="7"/>
      <c r="I6" s="7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x14ac:dyDescent="0.2">
      <c r="B10" s="8"/>
      <c r="C10" s="8"/>
      <c r="D10" s="8"/>
      <c r="E10" s="8"/>
      <c r="F10" s="8"/>
      <c r="G10" s="8"/>
      <c r="H10" s="8"/>
      <c r="I10" s="125"/>
    </row>
    <row r="11" spans="2:9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9" x14ac:dyDescent="0.2">
      <c r="B12" s="14" t="s">
        <v>71</v>
      </c>
      <c r="C12" s="15"/>
      <c r="D12" s="15"/>
      <c r="E12" s="16"/>
      <c r="F12" s="16"/>
      <c r="G12" s="16"/>
      <c r="H12" s="16"/>
      <c r="I12" s="114"/>
    </row>
    <row r="13" spans="2:9" x14ac:dyDescent="0.2">
      <c r="B13" s="14" t="s">
        <v>6</v>
      </c>
      <c r="C13" s="15"/>
      <c r="D13" s="15"/>
      <c r="E13" s="15"/>
      <c r="F13" s="15"/>
      <c r="G13" s="117"/>
      <c r="H13" s="117"/>
      <c r="I13" s="17"/>
    </row>
    <row r="14" spans="2:9" x14ac:dyDescent="0.2">
      <c r="B14" s="14" t="s">
        <v>91</v>
      </c>
      <c r="C14" s="15"/>
      <c r="D14" s="15"/>
      <c r="E14" s="15"/>
      <c r="F14" s="15"/>
      <c r="G14" s="15"/>
      <c r="H14" s="15"/>
      <c r="I14" s="18"/>
    </row>
    <row r="15" spans="2:9" x14ac:dyDescent="0.2">
      <c r="B15" s="180" t="s">
        <v>8</v>
      </c>
      <c r="C15" s="181"/>
      <c r="D15" s="181"/>
      <c r="E15" s="181"/>
      <c r="F15" s="19" t="s">
        <v>90</v>
      </c>
      <c r="G15" s="117"/>
      <c r="H15" s="117"/>
      <c r="I15" s="17"/>
    </row>
    <row r="16" spans="2:9" x14ac:dyDescent="0.2">
      <c r="B16" s="182" t="s">
        <v>93</v>
      </c>
      <c r="C16" s="183"/>
      <c r="D16" s="183"/>
      <c r="E16" s="183"/>
      <c r="F16" s="183"/>
      <c r="G16" s="183"/>
      <c r="H16" s="183"/>
      <c r="I16" s="184"/>
    </row>
    <row r="17" spans="2:12" ht="24.75" customHeight="1" x14ac:dyDescent="0.2">
      <c r="B17" s="185"/>
      <c r="C17" s="186"/>
      <c r="D17" s="186"/>
      <c r="E17" s="186"/>
      <c r="F17" s="186"/>
      <c r="G17" s="186"/>
      <c r="H17" s="186"/>
      <c r="I17" s="187"/>
    </row>
    <row r="18" spans="2:12" x14ac:dyDescent="0.2">
      <c r="B18" s="118" t="s">
        <v>72</v>
      </c>
      <c r="C18" s="119"/>
      <c r="D18" s="119"/>
      <c r="E18" s="119"/>
      <c r="F18" s="119"/>
      <c r="G18" s="119"/>
      <c r="H18" s="188">
        <f>SUM(H19:I21)</f>
        <v>0</v>
      </c>
      <c r="I18" s="189"/>
    </row>
    <row r="19" spans="2:12" x14ac:dyDescent="0.2">
      <c r="B19" s="120" t="s">
        <v>11</v>
      </c>
      <c r="C19" s="117"/>
      <c r="D19" s="117"/>
      <c r="E19" s="117"/>
      <c r="F19" s="117"/>
      <c r="G19" s="117"/>
      <c r="H19" s="190">
        <v>0</v>
      </c>
      <c r="I19" s="165"/>
    </row>
    <row r="20" spans="2:12" x14ac:dyDescent="0.2">
      <c r="B20" s="120" t="s">
        <v>12</v>
      </c>
      <c r="C20" s="117"/>
      <c r="D20" s="117"/>
      <c r="E20" s="117"/>
      <c r="F20" s="117"/>
      <c r="G20" s="117"/>
      <c r="H20" s="190">
        <v>0</v>
      </c>
      <c r="I20" s="165"/>
      <c r="J20" s="131"/>
    </row>
    <row r="21" spans="2:12" ht="12.75" customHeight="1" x14ac:dyDescent="0.2">
      <c r="B21" s="120" t="s">
        <v>13</v>
      </c>
      <c r="C21" s="117"/>
      <c r="D21" s="117"/>
      <c r="E21" s="117"/>
      <c r="F21" s="117"/>
      <c r="G21" s="117"/>
      <c r="H21" s="176">
        <v>0</v>
      </c>
      <c r="I21" s="177"/>
      <c r="K21" s="30"/>
      <c r="L21" s="33"/>
    </row>
    <row r="22" spans="2:12" x14ac:dyDescent="0.2">
      <c r="B22" s="21"/>
      <c r="C22" s="22"/>
      <c r="D22" s="22"/>
      <c r="E22" s="22"/>
      <c r="F22" s="22"/>
      <c r="G22" s="22"/>
      <c r="H22" s="82"/>
      <c r="I22" s="83"/>
    </row>
    <row r="23" spans="2:12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2:12" x14ac:dyDescent="0.2">
      <c r="B25" s="115"/>
      <c r="C25" s="124"/>
      <c r="D25" s="156"/>
      <c r="E25" s="157"/>
      <c r="F25" s="157"/>
      <c r="G25" s="158"/>
      <c r="H25" s="164">
        <v>0</v>
      </c>
      <c r="I25" s="165"/>
    </row>
    <row r="26" spans="2:12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2:12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2:12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2:12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  <c r="K30" s="30"/>
    </row>
    <row r="31" spans="2:12" x14ac:dyDescent="0.2">
      <c r="B31" s="115"/>
      <c r="C31" s="124"/>
      <c r="D31" s="156"/>
      <c r="E31" s="157"/>
      <c r="F31" s="157"/>
      <c r="G31" s="158"/>
      <c r="H31" s="164">
        <v>0</v>
      </c>
      <c r="I31" s="165"/>
      <c r="K31" s="5"/>
    </row>
    <row r="32" spans="2:12" x14ac:dyDescent="0.2">
      <c r="B32" s="115"/>
      <c r="C32" s="124"/>
      <c r="D32" s="144"/>
      <c r="E32" s="145"/>
      <c r="F32" s="145"/>
      <c r="G32" s="146"/>
      <c r="H32" s="164">
        <v>0</v>
      </c>
      <c r="I32" s="165"/>
      <c r="K32" s="30"/>
    </row>
    <row r="33" spans="2:11" x14ac:dyDescent="0.2">
      <c r="B33" s="115"/>
      <c r="C33" s="124"/>
      <c r="D33" s="144"/>
      <c r="E33" s="145"/>
      <c r="F33" s="145"/>
      <c r="G33" s="146"/>
      <c r="H33" s="164">
        <v>0</v>
      </c>
      <c r="I33" s="165"/>
    </row>
    <row r="34" spans="2:11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  <c r="K34" s="5"/>
    </row>
    <row r="35" spans="2:11" x14ac:dyDescent="0.2">
      <c r="B35" s="172" t="s">
        <v>22</v>
      </c>
      <c r="C35" s="173"/>
      <c r="D35" s="173"/>
      <c r="E35" s="173"/>
      <c r="F35" s="173"/>
      <c r="G35" s="173"/>
      <c r="H35" s="152"/>
      <c r="I35" s="153"/>
    </row>
    <row r="36" spans="2:11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2:11" x14ac:dyDescent="0.2">
      <c r="B37" s="115"/>
      <c r="C37" s="124"/>
      <c r="D37" s="144"/>
      <c r="E37" s="145"/>
      <c r="F37" s="145"/>
      <c r="G37" s="146"/>
      <c r="H37" s="164">
        <v>0</v>
      </c>
      <c r="I37" s="165"/>
    </row>
    <row r="38" spans="2:11" x14ac:dyDescent="0.2">
      <c r="B38" s="115"/>
      <c r="C38" s="124"/>
      <c r="D38" s="144"/>
      <c r="E38" s="145"/>
      <c r="F38" s="145"/>
      <c r="G38" s="146"/>
      <c r="H38" s="164">
        <v>0</v>
      </c>
      <c r="I38" s="165"/>
    </row>
    <row r="39" spans="2:11" x14ac:dyDescent="0.2">
      <c r="B39" s="115"/>
      <c r="C39" s="124"/>
      <c r="D39" s="144"/>
      <c r="E39" s="145"/>
      <c r="F39" s="145"/>
      <c r="G39" s="146"/>
      <c r="H39" s="164">
        <v>0</v>
      </c>
      <c r="I39" s="165"/>
    </row>
    <row r="40" spans="2:11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  <c r="K40" s="30"/>
    </row>
    <row r="41" spans="2:11" x14ac:dyDescent="0.2">
      <c r="B41" s="172" t="s">
        <v>25</v>
      </c>
      <c r="C41" s="173"/>
      <c r="D41" s="173"/>
      <c r="E41" s="173"/>
      <c r="F41" s="173"/>
      <c r="G41" s="173"/>
      <c r="H41" s="152"/>
      <c r="I41" s="153"/>
      <c r="K41" s="30"/>
    </row>
    <row r="42" spans="2:11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  <c r="K42" s="30"/>
    </row>
    <row r="43" spans="2:11" x14ac:dyDescent="0.2">
      <c r="B43" s="115"/>
      <c r="C43" s="124"/>
      <c r="D43" s="156"/>
      <c r="E43" s="157"/>
      <c r="F43" s="157"/>
      <c r="G43" s="158"/>
      <c r="H43" s="164">
        <v>0</v>
      </c>
      <c r="I43" s="165"/>
      <c r="K43" s="30"/>
    </row>
    <row r="44" spans="2:11" x14ac:dyDescent="0.2">
      <c r="B44" s="115"/>
      <c r="C44" s="124"/>
      <c r="D44" s="156"/>
      <c r="E44" s="157"/>
      <c r="F44" s="157"/>
      <c r="G44" s="158"/>
      <c r="H44" s="164">
        <v>0</v>
      </c>
      <c r="I44" s="165"/>
    </row>
    <row r="45" spans="2:11" x14ac:dyDescent="0.2">
      <c r="B45" s="115"/>
      <c r="C45" s="124"/>
      <c r="D45" s="144"/>
      <c r="E45" s="145"/>
      <c r="F45" s="145"/>
      <c r="G45" s="146"/>
      <c r="H45" s="164">
        <v>0</v>
      </c>
      <c r="I45" s="165"/>
      <c r="K45" s="30"/>
    </row>
    <row r="46" spans="2:11" x14ac:dyDescent="0.2">
      <c r="B46" s="25"/>
      <c r="C46" s="26"/>
      <c r="D46" s="26"/>
      <c r="E46" s="26"/>
      <c r="F46" s="26"/>
      <c r="G46" s="27" t="s">
        <v>26</v>
      </c>
      <c r="H46" s="170">
        <f>SUM(H43:I45)</f>
        <v>0</v>
      </c>
      <c r="I46" s="171"/>
    </row>
    <row r="47" spans="2:11" x14ac:dyDescent="0.2">
      <c r="B47" s="166"/>
      <c r="C47" s="167"/>
      <c r="D47" s="167"/>
      <c r="E47" s="167"/>
      <c r="F47" s="167"/>
      <c r="G47" s="167"/>
      <c r="H47" s="168"/>
      <c r="I47" s="169"/>
    </row>
    <row r="48" spans="2:11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0</v>
      </c>
      <c r="I48" s="200"/>
      <c r="K48" s="30"/>
    </row>
    <row r="49" spans="2:11" x14ac:dyDescent="0.2">
      <c r="B49" s="166"/>
      <c r="C49" s="167"/>
      <c r="D49" s="167"/>
      <c r="E49" s="167"/>
      <c r="F49" s="167"/>
      <c r="G49" s="167"/>
      <c r="H49" s="168"/>
      <c r="I49" s="169"/>
    </row>
    <row r="50" spans="2:11" x14ac:dyDescent="0.2">
      <c r="B50" s="159" t="s">
        <v>73</v>
      </c>
      <c r="C50" s="160"/>
      <c r="D50" s="160"/>
      <c r="E50" s="160"/>
      <c r="F50" s="160"/>
      <c r="G50" s="161"/>
      <c r="H50" s="162">
        <f>SUM(H51:I53)</f>
        <v>0</v>
      </c>
      <c r="I50" s="163"/>
    </row>
    <row r="51" spans="2:11" x14ac:dyDescent="0.2">
      <c r="B51" s="191" t="s">
        <v>28</v>
      </c>
      <c r="C51" s="192"/>
      <c r="D51" s="192"/>
      <c r="E51" s="192"/>
      <c r="F51" s="192"/>
      <c r="G51" s="193"/>
      <c r="H51" s="190">
        <v>0</v>
      </c>
      <c r="I51" s="165"/>
      <c r="J51" s="5"/>
      <c r="K51" s="30"/>
    </row>
    <row r="52" spans="2:11" x14ac:dyDescent="0.2"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  <c r="J52" s="5"/>
      <c r="K52" s="30"/>
    </row>
    <row r="53" spans="2:11" x14ac:dyDescent="0.2">
      <c r="B53" s="194" t="s">
        <v>30</v>
      </c>
      <c r="C53" s="195"/>
      <c r="D53" s="195"/>
      <c r="E53" s="195"/>
      <c r="F53" s="195"/>
      <c r="G53" s="196"/>
      <c r="H53" s="228">
        <v>0</v>
      </c>
      <c r="I53" s="229"/>
      <c r="K53" s="30"/>
    </row>
    <row r="54" spans="2:11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  <c r="J54" s="49"/>
      <c r="K54" s="5"/>
    </row>
    <row r="55" spans="2:11" x14ac:dyDescent="0.2">
      <c r="B55" s="28"/>
      <c r="C55" s="7"/>
      <c r="D55" s="7"/>
      <c r="E55" s="7"/>
      <c r="F55" s="7"/>
      <c r="G55" s="7"/>
      <c r="H55" s="7"/>
      <c r="I55" s="7"/>
      <c r="K55" s="30"/>
    </row>
    <row r="56" spans="2:11" x14ac:dyDescent="0.2">
      <c r="B56" s="1"/>
      <c r="C56" s="313" t="s">
        <v>95</v>
      </c>
      <c r="D56" s="313"/>
      <c r="E56" s="313"/>
      <c r="F56" s="313"/>
      <c r="G56" s="313"/>
      <c r="H56" s="313"/>
      <c r="I56" s="313"/>
      <c r="J56" s="313"/>
    </row>
    <row r="57" spans="2:11" x14ac:dyDescent="0.2">
      <c r="B57" s="1"/>
      <c r="C57" s="314" t="s">
        <v>96</v>
      </c>
      <c r="D57" s="314"/>
      <c r="E57" s="314"/>
      <c r="F57" s="314"/>
      <c r="G57" s="314"/>
      <c r="H57" s="314"/>
      <c r="I57" s="314"/>
      <c r="J57" s="314"/>
    </row>
    <row r="58" spans="2:11" x14ac:dyDescent="0.2">
      <c r="B58" s="3"/>
      <c r="C58" s="314" t="s">
        <v>97</v>
      </c>
      <c r="D58" s="314"/>
      <c r="E58" s="314"/>
      <c r="F58" s="314"/>
      <c r="G58" s="314"/>
      <c r="H58" s="314"/>
      <c r="I58" s="314"/>
      <c r="J58" s="314"/>
    </row>
    <row r="59" spans="2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">
      <c r="B60" s="1"/>
      <c r="C60" s="1"/>
      <c r="D60" s="1"/>
      <c r="E60" s="1"/>
      <c r="F60" s="1"/>
      <c r="G60" s="1"/>
      <c r="H60" s="1"/>
      <c r="I60" s="36"/>
    </row>
    <row r="61" spans="2:11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2:11" ht="15" customHeight="1" x14ac:dyDescent="0.2">
      <c r="B62" s="2"/>
      <c r="C62" s="2"/>
      <c r="D62" s="2"/>
      <c r="E62" s="2"/>
      <c r="F62" s="1"/>
      <c r="G62" s="2"/>
      <c r="H62" s="2"/>
      <c r="I62" s="2"/>
    </row>
    <row r="63" spans="2:11" ht="15" customHeight="1" x14ac:dyDescent="0.2"/>
  </sheetData>
  <mergeCells count="74">
    <mergeCell ref="C56:J56"/>
    <mergeCell ref="C57:J57"/>
    <mergeCell ref="C58:J58"/>
    <mergeCell ref="B29:G29"/>
    <mergeCell ref="H29:I29"/>
    <mergeCell ref="B23:G23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7:G47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7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28575</xdr:rowOff>
              </from>
              <to>
                <xdr:col>5</xdr:col>
                <xdr:colOff>352425</xdr:colOff>
                <xdr:row>3</xdr:row>
                <xdr:rowOff>28575</xdr:rowOff>
              </to>
            </anchor>
          </objectPr>
        </oleObject>
      </mc:Choice>
      <mc:Fallback>
        <oleObject progId="Word.Picture.8" shapeId="512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M63"/>
  <sheetViews>
    <sheetView showGridLines="0" topLeftCell="A22" workbookViewId="0">
      <selection activeCell="F61" sqref="F61"/>
    </sheetView>
  </sheetViews>
  <sheetFormatPr defaultRowHeight="12.75" x14ac:dyDescent="0.2"/>
  <cols>
    <col min="1" max="1" width="1.855468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2.140625" bestFit="1" customWidth="1"/>
    <col min="11" max="11" width="14.28515625" bestFit="1" customWidth="1"/>
    <col min="13" max="13" width="10.140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2.140625" bestFit="1" customWidth="1"/>
    <col min="267" max="267" width="14.28515625" bestFit="1" customWidth="1"/>
    <col min="269" max="269" width="10.140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2.140625" bestFit="1" customWidth="1"/>
    <col min="523" max="523" width="14.28515625" bestFit="1" customWidth="1"/>
    <col min="525" max="525" width="10.140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2.140625" bestFit="1" customWidth="1"/>
    <col min="779" max="779" width="14.28515625" bestFit="1" customWidth="1"/>
    <col min="781" max="781" width="10.140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2.140625" bestFit="1" customWidth="1"/>
    <col min="1035" max="1035" width="14.28515625" bestFit="1" customWidth="1"/>
    <col min="1037" max="1037" width="10.140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2.140625" bestFit="1" customWidth="1"/>
    <col min="1291" max="1291" width="14.28515625" bestFit="1" customWidth="1"/>
    <col min="1293" max="1293" width="10.140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2.140625" bestFit="1" customWidth="1"/>
    <col min="1547" max="1547" width="14.28515625" bestFit="1" customWidth="1"/>
    <col min="1549" max="1549" width="10.140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2.140625" bestFit="1" customWidth="1"/>
    <col min="1803" max="1803" width="14.28515625" bestFit="1" customWidth="1"/>
    <col min="1805" max="1805" width="10.140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2.140625" bestFit="1" customWidth="1"/>
    <col min="2059" max="2059" width="14.28515625" bestFit="1" customWidth="1"/>
    <col min="2061" max="2061" width="10.140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2.140625" bestFit="1" customWidth="1"/>
    <col min="2315" max="2315" width="14.28515625" bestFit="1" customWidth="1"/>
    <col min="2317" max="2317" width="10.140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2.140625" bestFit="1" customWidth="1"/>
    <col min="2571" max="2571" width="14.28515625" bestFit="1" customWidth="1"/>
    <col min="2573" max="2573" width="10.140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2.140625" bestFit="1" customWidth="1"/>
    <col min="2827" max="2827" width="14.28515625" bestFit="1" customWidth="1"/>
    <col min="2829" max="2829" width="10.140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2.140625" bestFit="1" customWidth="1"/>
    <col min="3083" max="3083" width="14.28515625" bestFit="1" customWidth="1"/>
    <col min="3085" max="3085" width="10.140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2.140625" bestFit="1" customWidth="1"/>
    <col min="3339" max="3339" width="14.28515625" bestFit="1" customWidth="1"/>
    <col min="3341" max="3341" width="10.140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2.140625" bestFit="1" customWidth="1"/>
    <col min="3595" max="3595" width="14.28515625" bestFit="1" customWidth="1"/>
    <col min="3597" max="3597" width="10.140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2.140625" bestFit="1" customWidth="1"/>
    <col min="3851" max="3851" width="14.28515625" bestFit="1" customWidth="1"/>
    <col min="3853" max="3853" width="10.140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2.140625" bestFit="1" customWidth="1"/>
    <col min="4107" max="4107" width="14.28515625" bestFit="1" customWidth="1"/>
    <col min="4109" max="4109" width="10.140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2.140625" bestFit="1" customWidth="1"/>
    <col min="4363" max="4363" width="14.28515625" bestFit="1" customWidth="1"/>
    <col min="4365" max="4365" width="10.140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2.140625" bestFit="1" customWidth="1"/>
    <col min="4619" max="4619" width="14.28515625" bestFit="1" customWidth="1"/>
    <col min="4621" max="4621" width="10.140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2.140625" bestFit="1" customWidth="1"/>
    <col min="4875" max="4875" width="14.28515625" bestFit="1" customWidth="1"/>
    <col min="4877" max="4877" width="10.140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2.140625" bestFit="1" customWidth="1"/>
    <col min="5131" max="5131" width="14.28515625" bestFit="1" customWidth="1"/>
    <col min="5133" max="5133" width="10.140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2.140625" bestFit="1" customWidth="1"/>
    <col min="5387" max="5387" width="14.28515625" bestFit="1" customWidth="1"/>
    <col min="5389" max="5389" width="10.140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2.140625" bestFit="1" customWidth="1"/>
    <col min="5643" max="5643" width="14.28515625" bestFit="1" customWidth="1"/>
    <col min="5645" max="5645" width="10.140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2.140625" bestFit="1" customWidth="1"/>
    <col min="5899" max="5899" width="14.28515625" bestFit="1" customWidth="1"/>
    <col min="5901" max="5901" width="10.140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2.140625" bestFit="1" customWidth="1"/>
    <col min="6155" max="6155" width="14.28515625" bestFit="1" customWidth="1"/>
    <col min="6157" max="6157" width="10.140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2.140625" bestFit="1" customWidth="1"/>
    <col min="6411" max="6411" width="14.28515625" bestFit="1" customWidth="1"/>
    <col min="6413" max="6413" width="10.140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2.140625" bestFit="1" customWidth="1"/>
    <col min="6667" max="6667" width="14.28515625" bestFit="1" customWidth="1"/>
    <col min="6669" max="6669" width="10.140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2.140625" bestFit="1" customWidth="1"/>
    <col min="6923" max="6923" width="14.28515625" bestFit="1" customWidth="1"/>
    <col min="6925" max="6925" width="10.140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2.140625" bestFit="1" customWidth="1"/>
    <col min="7179" max="7179" width="14.28515625" bestFit="1" customWidth="1"/>
    <col min="7181" max="7181" width="10.140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2.140625" bestFit="1" customWidth="1"/>
    <col min="7435" max="7435" width="14.28515625" bestFit="1" customWidth="1"/>
    <col min="7437" max="7437" width="10.140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2.140625" bestFit="1" customWidth="1"/>
    <col min="7691" max="7691" width="14.28515625" bestFit="1" customWidth="1"/>
    <col min="7693" max="7693" width="10.140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2.140625" bestFit="1" customWidth="1"/>
    <col min="7947" max="7947" width="14.28515625" bestFit="1" customWidth="1"/>
    <col min="7949" max="7949" width="10.140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2.140625" bestFit="1" customWidth="1"/>
    <col min="8203" max="8203" width="14.28515625" bestFit="1" customWidth="1"/>
    <col min="8205" max="8205" width="10.140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2.140625" bestFit="1" customWidth="1"/>
    <col min="8459" max="8459" width="14.28515625" bestFit="1" customWidth="1"/>
    <col min="8461" max="8461" width="10.140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2.140625" bestFit="1" customWidth="1"/>
    <col min="8715" max="8715" width="14.28515625" bestFit="1" customWidth="1"/>
    <col min="8717" max="8717" width="10.140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2.140625" bestFit="1" customWidth="1"/>
    <col min="8971" max="8971" width="14.28515625" bestFit="1" customWidth="1"/>
    <col min="8973" max="8973" width="10.140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2.140625" bestFit="1" customWidth="1"/>
    <col min="9227" max="9227" width="14.28515625" bestFit="1" customWidth="1"/>
    <col min="9229" max="9229" width="10.140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2.140625" bestFit="1" customWidth="1"/>
    <col min="9483" max="9483" width="14.28515625" bestFit="1" customWidth="1"/>
    <col min="9485" max="9485" width="10.140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2.140625" bestFit="1" customWidth="1"/>
    <col min="9739" max="9739" width="14.28515625" bestFit="1" customWidth="1"/>
    <col min="9741" max="9741" width="10.140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2.140625" bestFit="1" customWidth="1"/>
    <col min="9995" max="9995" width="14.28515625" bestFit="1" customWidth="1"/>
    <col min="9997" max="9997" width="10.140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2.140625" bestFit="1" customWidth="1"/>
    <col min="10251" max="10251" width="14.28515625" bestFit="1" customWidth="1"/>
    <col min="10253" max="10253" width="10.140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2.140625" bestFit="1" customWidth="1"/>
    <col min="10507" max="10507" width="14.28515625" bestFit="1" customWidth="1"/>
    <col min="10509" max="10509" width="10.140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2.140625" bestFit="1" customWidth="1"/>
    <col min="10763" max="10763" width="14.28515625" bestFit="1" customWidth="1"/>
    <col min="10765" max="10765" width="10.140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2.140625" bestFit="1" customWidth="1"/>
    <col min="11019" max="11019" width="14.28515625" bestFit="1" customWidth="1"/>
    <col min="11021" max="11021" width="10.140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2.140625" bestFit="1" customWidth="1"/>
    <col min="11275" max="11275" width="14.28515625" bestFit="1" customWidth="1"/>
    <col min="11277" max="11277" width="10.140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2.140625" bestFit="1" customWidth="1"/>
    <col min="11531" max="11531" width="14.28515625" bestFit="1" customWidth="1"/>
    <col min="11533" max="11533" width="10.140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2.140625" bestFit="1" customWidth="1"/>
    <col min="11787" max="11787" width="14.28515625" bestFit="1" customWidth="1"/>
    <col min="11789" max="11789" width="10.140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2.140625" bestFit="1" customWidth="1"/>
    <col min="12043" max="12043" width="14.28515625" bestFit="1" customWidth="1"/>
    <col min="12045" max="12045" width="10.140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2.140625" bestFit="1" customWidth="1"/>
    <col min="12299" max="12299" width="14.28515625" bestFit="1" customWidth="1"/>
    <col min="12301" max="12301" width="10.140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2.140625" bestFit="1" customWidth="1"/>
    <col min="12555" max="12555" width="14.28515625" bestFit="1" customWidth="1"/>
    <col min="12557" max="12557" width="10.140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2.140625" bestFit="1" customWidth="1"/>
    <col min="12811" max="12811" width="14.28515625" bestFit="1" customWidth="1"/>
    <col min="12813" max="12813" width="10.140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2.140625" bestFit="1" customWidth="1"/>
    <col min="13067" max="13067" width="14.28515625" bestFit="1" customWidth="1"/>
    <col min="13069" max="13069" width="10.140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2.140625" bestFit="1" customWidth="1"/>
    <col min="13323" max="13323" width="14.28515625" bestFit="1" customWidth="1"/>
    <col min="13325" max="13325" width="10.140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2.140625" bestFit="1" customWidth="1"/>
    <col min="13579" max="13579" width="14.28515625" bestFit="1" customWidth="1"/>
    <col min="13581" max="13581" width="10.140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2.140625" bestFit="1" customWidth="1"/>
    <col min="13835" max="13835" width="14.28515625" bestFit="1" customWidth="1"/>
    <col min="13837" max="13837" width="10.140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2.140625" bestFit="1" customWidth="1"/>
    <col min="14091" max="14091" width="14.28515625" bestFit="1" customWidth="1"/>
    <col min="14093" max="14093" width="10.140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2.140625" bestFit="1" customWidth="1"/>
    <col min="14347" max="14347" width="14.28515625" bestFit="1" customWidth="1"/>
    <col min="14349" max="14349" width="10.140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2.140625" bestFit="1" customWidth="1"/>
    <col min="14603" max="14603" width="14.28515625" bestFit="1" customWidth="1"/>
    <col min="14605" max="14605" width="10.140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2.140625" bestFit="1" customWidth="1"/>
    <col min="14859" max="14859" width="14.28515625" bestFit="1" customWidth="1"/>
    <col min="14861" max="14861" width="10.140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2.140625" bestFit="1" customWidth="1"/>
    <col min="15115" max="15115" width="14.28515625" bestFit="1" customWidth="1"/>
    <col min="15117" max="15117" width="10.140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2.140625" bestFit="1" customWidth="1"/>
    <col min="15371" max="15371" width="14.28515625" bestFit="1" customWidth="1"/>
    <col min="15373" max="15373" width="10.140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2.140625" bestFit="1" customWidth="1"/>
    <col min="15627" max="15627" width="14.28515625" bestFit="1" customWidth="1"/>
    <col min="15629" max="15629" width="10.140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2.140625" bestFit="1" customWidth="1"/>
    <col min="15883" max="15883" width="14.28515625" bestFit="1" customWidth="1"/>
    <col min="15885" max="15885" width="10.140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2.140625" bestFit="1" customWidth="1"/>
    <col min="16139" max="16139" width="14.28515625" bestFit="1" customWidth="1"/>
    <col min="16141" max="16141" width="10.140625" bestFit="1" customWidth="1"/>
  </cols>
  <sheetData>
    <row r="3" spans="2:9" x14ac:dyDescent="0.2">
      <c r="B3" s="7"/>
      <c r="C3" s="7"/>
      <c r="D3" s="7"/>
      <c r="E3" s="7"/>
      <c r="F3" s="7"/>
      <c r="G3" s="7"/>
      <c r="H3" s="7"/>
      <c r="I3" s="7"/>
    </row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7"/>
      <c r="C6" s="7"/>
      <c r="D6" s="7"/>
      <c r="E6" s="7"/>
      <c r="F6" s="7"/>
      <c r="G6" s="7"/>
      <c r="H6" s="7"/>
      <c r="I6" s="7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x14ac:dyDescent="0.2">
      <c r="B10" s="8"/>
      <c r="C10" s="8"/>
      <c r="D10" s="8"/>
      <c r="E10" s="8"/>
      <c r="F10" s="8"/>
      <c r="G10" s="8"/>
      <c r="H10" s="8"/>
      <c r="I10" s="125"/>
    </row>
    <row r="11" spans="2:9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9" x14ac:dyDescent="0.2">
      <c r="B12" s="14" t="s">
        <v>74</v>
      </c>
      <c r="C12" s="15"/>
      <c r="D12" s="15"/>
      <c r="E12" s="16"/>
      <c r="F12" s="16"/>
      <c r="G12" s="16"/>
      <c r="H12" s="16"/>
      <c r="I12" s="114"/>
    </row>
    <row r="13" spans="2:9" x14ac:dyDescent="0.2">
      <c r="B13" s="14" t="s">
        <v>6</v>
      </c>
      <c r="C13" s="15"/>
      <c r="D13" s="15"/>
      <c r="E13" s="15"/>
      <c r="F13" s="15"/>
      <c r="G13" s="117"/>
      <c r="H13" s="117"/>
      <c r="I13" s="17"/>
    </row>
    <row r="14" spans="2:9" x14ac:dyDescent="0.2">
      <c r="B14" s="14" t="s">
        <v>75</v>
      </c>
      <c r="C14" s="15"/>
      <c r="D14" s="15"/>
      <c r="E14" s="15"/>
      <c r="F14" s="15"/>
      <c r="G14" s="15"/>
      <c r="H14" s="15"/>
      <c r="I14" s="18"/>
    </row>
    <row r="15" spans="2:9" x14ac:dyDescent="0.2">
      <c r="B15" s="180" t="s">
        <v>8</v>
      </c>
      <c r="C15" s="181"/>
      <c r="D15" s="181"/>
      <c r="E15" s="181"/>
      <c r="F15" s="19" t="s">
        <v>76</v>
      </c>
      <c r="G15" s="117"/>
      <c r="H15" s="117"/>
      <c r="I15" s="17"/>
    </row>
    <row r="16" spans="2:9" x14ac:dyDescent="0.2">
      <c r="B16" s="182" t="s">
        <v>77</v>
      </c>
      <c r="C16" s="183"/>
      <c r="D16" s="183"/>
      <c r="E16" s="183"/>
      <c r="F16" s="183"/>
      <c r="G16" s="183"/>
      <c r="H16" s="183"/>
      <c r="I16" s="184"/>
    </row>
    <row r="17" spans="2:12" ht="41.25" customHeight="1" x14ac:dyDescent="0.2">
      <c r="B17" s="185"/>
      <c r="C17" s="186"/>
      <c r="D17" s="186"/>
      <c r="E17" s="186"/>
      <c r="F17" s="186"/>
      <c r="G17" s="186"/>
      <c r="H17" s="186"/>
      <c r="I17" s="187"/>
    </row>
    <row r="18" spans="2:12" x14ac:dyDescent="0.2">
      <c r="B18" s="118" t="s">
        <v>78</v>
      </c>
      <c r="C18" s="119"/>
      <c r="D18" s="119"/>
      <c r="E18" s="119"/>
      <c r="F18" s="119"/>
      <c r="G18" s="119"/>
      <c r="H18" s="188">
        <f>SUM(H19:I21)</f>
        <v>0</v>
      </c>
      <c r="I18" s="189"/>
    </row>
    <row r="19" spans="2:12" x14ac:dyDescent="0.2">
      <c r="B19" s="120" t="s">
        <v>11</v>
      </c>
      <c r="C19" s="117"/>
      <c r="D19" s="117"/>
      <c r="E19" s="117"/>
      <c r="F19" s="117"/>
      <c r="G19" s="117"/>
      <c r="H19" s="190">
        <v>0</v>
      </c>
      <c r="I19" s="165"/>
    </row>
    <row r="20" spans="2:12" x14ac:dyDescent="0.2">
      <c r="B20" s="120" t="s">
        <v>12</v>
      </c>
      <c r="C20" s="117"/>
      <c r="D20" s="117"/>
      <c r="E20" s="117"/>
      <c r="F20" s="117"/>
      <c r="G20" s="117"/>
      <c r="H20" s="190">
        <v>0</v>
      </c>
      <c r="I20" s="165"/>
      <c r="J20" s="131"/>
    </row>
    <row r="21" spans="2:12" ht="12.75" customHeight="1" x14ac:dyDescent="0.2">
      <c r="B21" s="120" t="s">
        <v>13</v>
      </c>
      <c r="C21" s="117"/>
      <c r="D21" s="117"/>
      <c r="E21" s="117"/>
      <c r="F21" s="117"/>
      <c r="G21" s="117"/>
      <c r="H21" s="176">
        <v>0</v>
      </c>
      <c r="I21" s="177"/>
      <c r="K21" s="30"/>
      <c r="L21" s="33"/>
    </row>
    <row r="22" spans="2:12" x14ac:dyDescent="0.2">
      <c r="B22" s="21"/>
      <c r="C22" s="22"/>
      <c r="D22" s="22"/>
      <c r="E22" s="22"/>
      <c r="F22" s="22"/>
      <c r="G22" s="22"/>
      <c r="H22" s="82"/>
      <c r="I22" s="83"/>
    </row>
    <row r="23" spans="2:12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2:12" x14ac:dyDescent="0.2">
      <c r="B25" s="115"/>
      <c r="C25" s="124"/>
      <c r="D25" s="156"/>
      <c r="E25" s="157"/>
      <c r="F25" s="157"/>
      <c r="G25" s="158"/>
      <c r="H25" s="164">
        <v>0</v>
      </c>
      <c r="I25" s="165"/>
    </row>
    <row r="26" spans="2:12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2:12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2:12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2:12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  <c r="K30" s="30"/>
    </row>
    <row r="31" spans="2:12" x14ac:dyDescent="0.2">
      <c r="B31" s="115"/>
      <c r="C31" s="124"/>
      <c r="D31" s="156"/>
      <c r="E31" s="157"/>
      <c r="F31" s="157"/>
      <c r="G31" s="158"/>
      <c r="H31" s="164">
        <v>0</v>
      </c>
      <c r="I31" s="165"/>
      <c r="K31" s="5"/>
    </row>
    <row r="32" spans="2:12" x14ac:dyDescent="0.2">
      <c r="B32" s="115"/>
      <c r="C32" s="124"/>
      <c r="D32" s="144"/>
      <c r="E32" s="145"/>
      <c r="F32" s="145"/>
      <c r="G32" s="146"/>
      <c r="H32" s="164">
        <v>0</v>
      </c>
      <c r="I32" s="165"/>
      <c r="K32" s="30"/>
    </row>
    <row r="33" spans="2:13" x14ac:dyDescent="0.2">
      <c r="B33" s="115"/>
      <c r="C33" s="124"/>
      <c r="D33" s="144"/>
      <c r="E33" s="145"/>
      <c r="F33" s="145"/>
      <c r="G33" s="146"/>
      <c r="H33" s="164">
        <v>0</v>
      </c>
      <c r="I33" s="165"/>
    </row>
    <row r="34" spans="2:13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  <c r="K34" s="5"/>
    </row>
    <row r="35" spans="2:13" x14ac:dyDescent="0.2">
      <c r="B35" s="172" t="s">
        <v>22</v>
      </c>
      <c r="C35" s="173"/>
      <c r="D35" s="173"/>
      <c r="E35" s="173"/>
      <c r="F35" s="173"/>
      <c r="G35" s="173"/>
      <c r="H35" s="152"/>
      <c r="I35" s="153"/>
    </row>
    <row r="36" spans="2:13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2:13" x14ac:dyDescent="0.2">
      <c r="B37" s="115"/>
      <c r="C37" s="124"/>
      <c r="D37" s="144"/>
      <c r="E37" s="145"/>
      <c r="F37" s="145"/>
      <c r="G37" s="146"/>
      <c r="H37" s="164">
        <v>0</v>
      </c>
      <c r="I37" s="165"/>
    </row>
    <row r="38" spans="2:13" x14ac:dyDescent="0.2">
      <c r="B38" s="115"/>
      <c r="C38" s="124"/>
      <c r="D38" s="144"/>
      <c r="E38" s="145"/>
      <c r="F38" s="145"/>
      <c r="G38" s="146"/>
      <c r="H38" s="164">
        <v>0</v>
      </c>
      <c r="I38" s="165"/>
    </row>
    <row r="39" spans="2:13" x14ac:dyDescent="0.2">
      <c r="B39" s="115"/>
      <c r="C39" s="124"/>
      <c r="D39" s="144"/>
      <c r="E39" s="145"/>
      <c r="F39" s="145"/>
      <c r="G39" s="146"/>
      <c r="H39" s="164">
        <v>0</v>
      </c>
      <c r="I39" s="165"/>
    </row>
    <row r="40" spans="2:13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  <c r="K40" s="30"/>
    </row>
    <row r="41" spans="2:13" x14ac:dyDescent="0.2">
      <c r="B41" s="172" t="s">
        <v>25</v>
      </c>
      <c r="C41" s="173"/>
      <c r="D41" s="173"/>
      <c r="E41" s="173"/>
      <c r="F41" s="173"/>
      <c r="G41" s="173"/>
      <c r="H41" s="152"/>
      <c r="I41" s="153"/>
      <c r="K41" s="30"/>
    </row>
    <row r="42" spans="2:13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  <c r="K42" s="30"/>
    </row>
    <row r="43" spans="2:13" x14ac:dyDescent="0.2">
      <c r="B43" s="115"/>
      <c r="C43" s="124"/>
      <c r="D43" s="156"/>
      <c r="E43" s="157"/>
      <c r="F43" s="157"/>
      <c r="G43" s="158"/>
      <c r="H43" s="164">
        <v>0</v>
      </c>
      <c r="I43" s="165"/>
      <c r="K43" s="30"/>
      <c r="M43" s="30"/>
    </row>
    <row r="44" spans="2:13" x14ac:dyDescent="0.2">
      <c r="B44" s="115"/>
      <c r="C44" s="124"/>
      <c r="D44" s="156"/>
      <c r="E44" s="157"/>
      <c r="F44" s="157"/>
      <c r="G44" s="158"/>
      <c r="H44" s="164">
        <v>0</v>
      </c>
      <c r="I44" s="165"/>
    </row>
    <row r="45" spans="2:13" x14ac:dyDescent="0.2">
      <c r="B45" s="115"/>
      <c r="C45" s="124"/>
      <c r="D45" s="144"/>
      <c r="E45" s="145"/>
      <c r="F45" s="145"/>
      <c r="G45" s="146"/>
      <c r="H45" s="164">
        <v>0</v>
      </c>
      <c r="I45" s="165"/>
      <c r="K45" s="30"/>
      <c r="M45" s="30"/>
    </row>
    <row r="46" spans="2:13" x14ac:dyDescent="0.2">
      <c r="B46" s="25"/>
      <c r="C46" s="26"/>
      <c r="D46" s="26"/>
      <c r="E46" s="26"/>
      <c r="F46" s="26"/>
      <c r="G46" s="27" t="s">
        <v>26</v>
      </c>
      <c r="H46" s="170">
        <f>SUM(H43:I45)</f>
        <v>0</v>
      </c>
      <c r="I46" s="171"/>
    </row>
    <row r="47" spans="2:13" x14ac:dyDescent="0.2">
      <c r="B47" s="166"/>
      <c r="C47" s="167"/>
      <c r="D47" s="167"/>
      <c r="E47" s="167"/>
      <c r="F47" s="167"/>
      <c r="G47" s="167"/>
      <c r="H47" s="168"/>
      <c r="I47" s="169"/>
      <c r="K47" s="30"/>
    </row>
    <row r="48" spans="2:13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0</v>
      </c>
      <c r="I48" s="200"/>
      <c r="K48" s="30"/>
    </row>
    <row r="49" spans="2:11" x14ac:dyDescent="0.2">
      <c r="B49" s="166"/>
      <c r="C49" s="167"/>
      <c r="D49" s="167"/>
      <c r="E49" s="167"/>
      <c r="F49" s="167"/>
      <c r="G49" s="167"/>
      <c r="H49" s="168"/>
      <c r="I49" s="169"/>
      <c r="J49" s="30"/>
    </row>
    <row r="50" spans="2:11" x14ac:dyDescent="0.2">
      <c r="B50" s="159" t="s">
        <v>79</v>
      </c>
      <c r="C50" s="160"/>
      <c r="D50" s="160"/>
      <c r="E50" s="160"/>
      <c r="F50" s="160"/>
      <c r="G50" s="161"/>
      <c r="H50" s="162">
        <f>SUM(H51:I53)</f>
        <v>0</v>
      </c>
      <c r="I50" s="163"/>
    </row>
    <row r="51" spans="2:11" x14ac:dyDescent="0.2">
      <c r="B51" s="191" t="s">
        <v>28</v>
      </c>
      <c r="C51" s="192"/>
      <c r="D51" s="192"/>
      <c r="E51" s="192"/>
      <c r="F51" s="192"/>
      <c r="G51" s="193"/>
      <c r="H51" s="190">
        <v>0</v>
      </c>
      <c r="I51" s="165"/>
      <c r="J51" s="5"/>
      <c r="K51" s="30"/>
    </row>
    <row r="52" spans="2:11" x14ac:dyDescent="0.2"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  <c r="J52" s="5"/>
      <c r="K52" s="30"/>
    </row>
    <row r="53" spans="2:11" x14ac:dyDescent="0.2">
      <c r="B53" s="194" t="s">
        <v>30</v>
      </c>
      <c r="C53" s="195"/>
      <c r="D53" s="195"/>
      <c r="E53" s="195"/>
      <c r="F53" s="195"/>
      <c r="G53" s="196"/>
      <c r="H53" s="197">
        <v>0</v>
      </c>
      <c r="I53" s="198"/>
      <c r="J53" s="30"/>
      <c r="K53" s="30"/>
    </row>
    <row r="54" spans="2:11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  <c r="J54" s="49"/>
      <c r="K54" s="5"/>
    </row>
    <row r="55" spans="2:11" x14ac:dyDescent="0.2">
      <c r="B55" s="28"/>
      <c r="C55" s="7"/>
      <c r="D55" s="7"/>
      <c r="E55" s="7"/>
      <c r="F55" s="7"/>
      <c r="G55" s="7"/>
      <c r="H55" s="7"/>
      <c r="I55" s="7"/>
      <c r="K55" s="30"/>
    </row>
    <row r="56" spans="2:11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2:11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11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">
      <c r="B60" s="1"/>
      <c r="C60" s="1"/>
      <c r="D60" s="1"/>
      <c r="E60" s="1"/>
      <c r="F60" s="1"/>
      <c r="G60" s="1"/>
      <c r="H60" s="1"/>
      <c r="I60" s="36"/>
    </row>
    <row r="61" spans="2:11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2:11" ht="15" customHeight="1" x14ac:dyDescent="0.2">
      <c r="B62" s="2"/>
      <c r="C62" s="2"/>
      <c r="D62" s="2"/>
      <c r="E62" s="2"/>
      <c r="F62" s="1"/>
      <c r="G62" s="2"/>
      <c r="H62" s="2"/>
      <c r="I62" s="2"/>
    </row>
    <row r="63" spans="2:11" ht="15" customHeight="1" x14ac:dyDescent="0.2"/>
  </sheetData>
  <mergeCells count="74">
    <mergeCell ref="B56:I56"/>
    <mergeCell ref="B57:I57"/>
    <mergeCell ref="B58:I58"/>
    <mergeCell ref="B52:G52"/>
    <mergeCell ref="H52:I52"/>
    <mergeCell ref="B53:G53"/>
    <mergeCell ref="H53:I53"/>
    <mergeCell ref="B54:G54"/>
    <mergeCell ref="H54:I54"/>
    <mergeCell ref="B49:G49"/>
    <mergeCell ref="H49:I49"/>
    <mergeCell ref="B50:G50"/>
    <mergeCell ref="H50:I50"/>
    <mergeCell ref="B51:G51"/>
    <mergeCell ref="H51:I51"/>
    <mergeCell ref="B48:G48"/>
    <mergeCell ref="H48:I48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7:G47"/>
    <mergeCell ref="H47:I47"/>
    <mergeCell ref="B41:G41"/>
    <mergeCell ref="H41:I41"/>
    <mergeCell ref="H34:I34"/>
    <mergeCell ref="B35:G35"/>
    <mergeCell ref="H35:I35"/>
    <mergeCell ref="D36:G36"/>
    <mergeCell ref="H36:I36"/>
    <mergeCell ref="D37:G37"/>
    <mergeCell ref="H37:I37"/>
    <mergeCell ref="D38:G38"/>
    <mergeCell ref="H38:I38"/>
    <mergeCell ref="D39:G39"/>
    <mergeCell ref="H39:I39"/>
    <mergeCell ref="H40:I40"/>
    <mergeCell ref="D31:G31"/>
    <mergeCell ref="H31:I31"/>
    <mergeCell ref="D32:G32"/>
    <mergeCell ref="H32:I32"/>
    <mergeCell ref="D33:G33"/>
    <mergeCell ref="H33:I33"/>
    <mergeCell ref="D30:G30"/>
    <mergeCell ref="H30:I30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29:G29"/>
    <mergeCell ref="H29:I29"/>
    <mergeCell ref="B23:G23"/>
    <mergeCell ref="H23:I23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H21:I21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Word.Picture.8" shapeId="22529" r:id="rId3">
          <objectPr defaultSize="0" autoPict="0" r:id="rId4">
            <anchor moveWithCells="1" sizeWithCells="1">
              <from>
                <xdr:col>4</xdr:col>
                <xdr:colOff>523875</xdr:colOff>
                <xdr:row>0</xdr:row>
                <xdr:rowOff>28575</xdr:rowOff>
              </from>
              <to>
                <xdr:col>5</xdr:col>
                <xdr:colOff>352425</xdr:colOff>
                <xdr:row>3</xdr:row>
                <xdr:rowOff>28575</xdr:rowOff>
              </to>
            </anchor>
          </objectPr>
        </oleObject>
      </mc:Choice>
      <mc:Fallback>
        <oleObject progId="Word.Picture.8" shapeId="22529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2:P66"/>
  <sheetViews>
    <sheetView showGridLines="0" topLeftCell="A22" zoomScaleNormal="100" workbookViewId="0">
      <selection activeCell="G61" sqref="G61"/>
    </sheetView>
  </sheetViews>
  <sheetFormatPr defaultRowHeight="12.75" x14ac:dyDescent="0.2"/>
  <cols>
    <col min="1" max="1" width="1.855468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4.5703125" style="6" bestFit="1" customWidth="1"/>
    <col min="13" max="13" width="14.5703125" style="6" bestFit="1" customWidth="1"/>
    <col min="16" max="16" width="14.5703125" style="6" bestFit="1" customWidth="1"/>
  </cols>
  <sheetData>
    <row r="2" spans="2:10" x14ac:dyDescent="0.2">
      <c r="J2" s="49"/>
    </row>
    <row r="4" spans="2:10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10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10" x14ac:dyDescent="0.2">
      <c r="B6" s="7"/>
      <c r="C6" s="7"/>
      <c r="D6" s="7"/>
      <c r="E6" s="7"/>
      <c r="F6" s="7"/>
      <c r="G6" s="7"/>
      <c r="H6" s="7"/>
      <c r="I6" s="7"/>
    </row>
    <row r="7" spans="2:10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10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10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10" x14ac:dyDescent="0.2">
      <c r="B10" s="8"/>
      <c r="C10" s="8"/>
      <c r="D10" s="8"/>
      <c r="E10" s="8"/>
      <c r="F10" s="8"/>
      <c r="G10" s="8"/>
      <c r="H10" s="8"/>
      <c r="I10" s="125"/>
    </row>
    <row r="11" spans="2:10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10" x14ac:dyDescent="0.2">
      <c r="B12" s="14" t="s">
        <v>80</v>
      </c>
      <c r="C12" s="15"/>
      <c r="D12" s="15"/>
      <c r="E12" s="16"/>
      <c r="F12" s="16"/>
      <c r="G12" s="16"/>
      <c r="H12" s="16"/>
      <c r="I12" s="114"/>
    </row>
    <row r="13" spans="2:10" x14ac:dyDescent="0.2">
      <c r="B13" s="14" t="s">
        <v>41</v>
      </c>
      <c r="C13" s="15"/>
      <c r="D13" s="15"/>
      <c r="E13" s="15"/>
      <c r="F13" s="15"/>
      <c r="G13" s="117"/>
      <c r="H13" s="117"/>
      <c r="I13" s="17"/>
    </row>
    <row r="14" spans="2:10" x14ac:dyDescent="0.2">
      <c r="B14" s="14" t="s">
        <v>42</v>
      </c>
      <c r="C14" s="15"/>
      <c r="D14" s="15"/>
      <c r="E14" s="15"/>
      <c r="F14" s="15"/>
      <c r="G14" s="15"/>
      <c r="H14" s="15"/>
      <c r="I14" s="18"/>
    </row>
    <row r="15" spans="2:10" x14ac:dyDescent="0.2">
      <c r="B15" s="180" t="s">
        <v>43</v>
      </c>
      <c r="C15" s="181"/>
      <c r="D15" s="181"/>
      <c r="E15" s="181"/>
      <c r="F15" s="19" t="s">
        <v>44</v>
      </c>
      <c r="G15" s="117"/>
      <c r="H15" s="117"/>
      <c r="I15" s="17"/>
    </row>
    <row r="16" spans="2:10" x14ac:dyDescent="0.2">
      <c r="B16" s="182" t="s">
        <v>45</v>
      </c>
      <c r="C16" s="183"/>
      <c r="D16" s="183"/>
      <c r="E16" s="183"/>
      <c r="F16" s="183"/>
      <c r="G16" s="183"/>
      <c r="H16" s="183"/>
      <c r="I16" s="184"/>
    </row>
    <row r="17" spans="2:12" ht="27" customHeight="1" x14ac:dyDescent="0.2">
      <c r="B17" s="185"/>
      <c r="C17" s="186"/>
      <c r="D17" s="186"/>
      <c r="E17" s="186"/>
      <c r="F17" s="186"/>
      <c r="G17" s="186"/>
      <c r="H17" s="186"/>
      <c r="I17" s="187"/>
    </row>
    <row r="18" spans="2:12" x14ac:dyDescent="0.2">
      <c r="B18" s="172" t="s">
        <v>72</v>
      </c>
      <c r="C18" s="173"/>
      <c r="D18" s="173"/>
      <c r="E18" s="173"/>
      <c r="F18" s="173"/>
      <c r="G18" s="173"/>
      <c r="H18" s="188">
        <f>SUM(H19:I21)</f>
        <v>0.02</v>
      </c>
      <c r="I18" s="189"/>
    </row>
    <row r="19" spans="2:12" x14ac:dyDescent="0.2">
      <c r="B19" s="120" t="s">
        <v>46</v>
      </c>
      <c r="C19" s="117"/>
      <c r="D19" s="117"/>
      <c r="E19" s="117"/>
      <c r="F19" s="117"/>
      <c r="G19" s="117"/>
      <c r="H19" s="233">
        <v>0.02</v>
      </c>
      <c r="I19" s="165"/>
      <c r="K19" s="50"/>
      <c r="L19" s="34"/>
    </row>
    <row r="20" spans="2:12" x14ac:dyDescent="0.2">
      <c r="B20" s="120" t="s">
        <v>12</v>
      </c>
      <c r="C20" s="117"/>
      <c r="D20" s="117"/>
      <c r="E20" s="117"/>
      <c r="F20" s="117"/>
      <c r="G20" s="117"/>
      <c r="H20" s="164">
        <v>0</v>
      </c>
      <c r="I20" s="165">
        <v>0</v>
      </c>
    </row>
    <row r="21" spans="2:12" x14ac:dyDescent="0.2">
      <c r="B21" s="120" t="s">
        <v>13</v>
      </c>
      <c r="C21" s="117"/>
      <c r="D21" s="117"/>
      <c r="E21" s="117"/>
      <c r="F21" s="117"/>
      <c r="G21" s="117"/>
      <c r="H21" s="164">
        <v>0</v>
      </c>
      <c r="I21" s="165">
        <v>0</v>
      </c>
    </row>
    <row r="22" spans="2:12" x14ac:dyDescent="0.2">
      <c r="B22" s="21"/>
      <c r="C22" s="22"/>
      <c r="D22" s="22"/>
      <c r="E22" s="22"/>
      <c r="F22" s="22"/>
      <c r="G22" s="22"/>
      <c r="H22" s="23"/>
      <c r="I22" s="24"/>
    </row>
    <row r="23" spans="2:12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2:12" x14ac:dyDescent="0.2">
      <c r="B25" s="115"/>
      <c r="C25" s="124"/>
      <c r="D25" s="230"/>
      <c r="E25" s="231"/>
      <c r="F25" s="231"/>
      <c r="G25" s="232"/>
      <c r="H25" s="164">
        <v>0</v>
      </c>
      <c r="I25" s="165"/>
      <c r="K25" s="85"/>
    </row>
    <row r="26" spans="2:12" x14ac:dyDescent="0.2">
      <c r="B26" s="115"/>
      <c r="C26" s="124"/>
      <c r="D26" s="144"/>
      <c r="E26" s="145"/>
      <c r="F26" s="145"/>
      <c r="G26" s="146"/>
      <c r="H26" s="164">
        <v>0</v>
      </c>
      <c r="I26" s="165"/>
      <c r="K26" s="85"/>
    </row>
    <row r="27" spans="2:12" x14ac:dyDescent="0.2">
      <c r="B27" s="115"/>
      <c r="C27" s="124"/>
      <c r="D27" s="144"/>
      <c r="E27" s="145"/>
      <c r="F27" s="145"/>
      <c r="G27" s="146"/>
      <c r="H27" s="164">
        <v>0</v>
      </c>
      <c r="I27" s="165"/>
      <c r="K27" s="30"/>
    </row>
    <row r="28" spans="2:12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  <c r="K28" s="30"/>
    </row>
    <row r="29" spans="2:12" x14ac:dyDescent="0.2">
      <c r="B29" s="172" t="s">
        <v>20</v>
      </c>
      <c r="C29" s="173"/>
      <c r="D29" s="173"/>
      <c r="E29" s="173"/>
      <c r="F29" s="173"/>
      <c r="G29" s="173"/>
      <c r="H29" s="152"/>
      <c r="I29" s="153"/>
      <c r="K29" s="85"/>
    </row>
    <row r="30" spans="2:12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  <c r="K30" s="30"/>
    </row>
    <row r="31" spans="2:12" x14ac:dyDescent="0.2">
      <c r="B31" s="115"/>
      <c r="C31" s="124"/>
      <c r="D31" s="230"/>
      <c r="E31" s="231"/>
      <c r="F31" s="231"/>
      <c r="G31" s="232"/>
      <c r="H31" s="164">
        <v>0</v>
      </c>
      <c r="I31" s="165"/>
      <c r="K31" s="85"/>
    </row>
    <row r="32" spans="2:12" x14ac:dyDescent="0.2">
      <c r="B32" s="115"/>
      <c r="C32" s="124"/>
      <c r="D32" s="156"/>
      <c r="E32" s="157"/>
      <c r="F32" s="157"/>
      <c r="G32" s="158"/>
      <c r="H32" s="164">
        <v>0</v>
      </c>
      <c r="I32" s="165"/>
      <c r="K32" s="85"/>
    </row>
    <row r="33" spans="2:16" x14ac:dyDescent="0.2">
      <c r="B33" s="115"/>
      <c r="C33" s="124"/>
      <c r="D33" s="156"/>
      <c r="E33" s="157"/>
      <c r="F33" s="157"/>
      <c r="G33" s="158"/>
      <c r="H33" s="164">
        <v>0</v>
      </c>
      <c r="I33" s="165"/>
      <c r="K33" s="85"/>
    </row>
    <row r="34" spans="2:16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  <c r="K34" s="85"/>
    </row>
    <row r="35" spans="2:16" x14ac:dyDescent="0.2">
      <c r="B35" s="172" t="s">
        <v>47</v>
      </c>
      <c r="C35" s="173"/>
      <c r="D35" s="173"/>
      <c r="E35" s="173"/>
      <c r="F35" s="173"/>
      <c r="G35" s="173"/>
      <c r="H35" s="152"/>
      <c r="I35" s="153"/>
      <c r="K35" s="85"/>
    </row>
    <row r="36" spans="2:16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  <c r="K36" s="85"/>
    </row>
    <row r="37" spans="2:16" x14ac:dyDescent="0.2">
      <c r="B37" s="90"/>
      <c r="C37" s="124"/>
      <c r="D37" s="156"/>
      <c r="E37" s="157"/>
      <c r="F37" s="157"/>
      <c r="G37" s="158"/>
      <c r="H37" s="164">
        <v>0</v>
      </c>
      <c r="I37" s="165"/>
      <c r="K37" s="85"/>
    </row>
    <row r="38" spans="2:16" x14ac:dyDescent="0.2">
      <c r="B38" s="90"/>
      <c r="C38" s="124"/>
      <c r="D38" s="156"/>
      <c r="E38" s="157"/>
      <c r="F38" s="157"/>
      <c r="G38" s="158"/>
      <c r="H38" s="164">
        <v>0</v>
      </c>
      <c r="I38" s="165"/>
      <c r="K38" s="85"/>
    </row>
    <row r="39" spans="2:16" x14ac:dyDescent="0.2">
      <c r="B39" s="90"/>
      <c r="C39" s="124"/>
      <c r="D39" s="156"/>
      <c r="E39" s="157"/>
      <c r="F39" s="157"/>
      <c r="G39" s="158"/>
      <c r="H39" s="164">
        <v>0</v>
      </c>
      <c r="I39" s="165"/>
      <c r="K39" s="30"/>
      <c r="M39" s="30"/>
    </row>
    <row r="40" spans="2:16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  <c r="K40" s="30"/>
      <c r="M40"/>
    </row>
    <row r="41" spans="2:16" x14ac:dyDescent="0.2">
      <c r="B41" s="172" t="s">
        <v>25</v>
      </c>
      <c r="C41" s="173"/>
      <c r="D41" s="173"/>
      <c r="E41" s="173"/>
      <c r="F41" s="173"/>
      <c r="G41" s="173"/>
      <c r="H41" s="152"/>
      <c r="I41" s="153"/>
      <c r="K41" s="85"/>
      <c r="M41" s="30"/>
    </row>
    <row r="42" spans="2:16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  <c r="M42" s="30"/>
    </row>
    <row r="43" spans="2:16" x14ac:dyDescent="0.2">
      <c r="B43" s="90"/>
      <c r="C43" s="124"/>
      <c r="D43" s="156"/>
      <c r="E43" s="157"/>
      <c r="F43" s="157"/>
      <c r="G43" s="158"/>
      <c r="H43" s="164">
        <v>0</v>
      </c>
      <c r="I43" s="165"/>
    </row>
    <row r="44" spans="2:16" x14ac:dyDescent="0.2">
      <c r="B44" s="90"/>
      <c r="C44" s="124"/>
      <c r="D44" s="156"/>
      <c r="E44" s="157"/>
      <c r="F44" s="157"/>
      <c r="G44" s="158"/>
      <c r="H44" s="164">
        <v>0</v>
      </c>
      <c r="I44" s="165"/>
    </row>
    <row r="45" spans="2:16" x14ac:dyDescent="0.2">
      <c r="B45" s="90"/>
      <c r="C45" s="124"/>
      <c r="D45" s="156"/>
      <c r="E45" s="157"/>
      <c r="F45" s="157"/>
      <c r="G45" s="158"/>
      <c r="H45" s="164">
        <v>0</v>
      </c>
      <c r="I45" s="165"/>
    </row>
    <row r="46" spans="2:16" x14ac:dyDescent="0.2">
      <c r="B46" s="90"/>
      <c r="C46" s="124"/>
      <c r="D46" s="156"/>
      <c r="E46" s="157"/>
      <c r="F46" s="157"/>
      <c r="G46" s="158"/>
      <c r="H46" s="164">
        <f>SUM(H43:I45)</f>
        <v>0</v>
      </c>
      <c r="I46" s="165"/>
      <c r="P46" s="45" t="s">
        <v>81</v>
      </c>
    </row>
    <row r="47" spans="2:16" x14ac:dyDescent="0.2">
      <c r="B47" s="166"/>
      <c r="C47" s="167"/>
      <c r="D47" s="167"/>
      <c r="E47" s="167"/>
      <c r="F47" s="167"/>
      <c r="G47" s="167"/>
      <c r="H47" s="168"/>
      <c r="I47" s="169"/>
    </row>
    <row r="48" spans="2:16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0.02</v>
      </c>
      <c r="I48" s="200"/>
    </row>
    <row r="49" spans="2:9" x14ac:dyDescent="0.2">
      <c r="B49" s="166"/>
      <c r="C49" s="167"/>
      <c r="D49" s="167"/>
      <c r="E49" s="167"/>
      <c r="F49" s="167"/>
      <c r="G49" s="167"/>
      <c r="H49" s="168"/>
      <c r="I49" s="169"/>
    </row>
    <row r="50" spans="2:9" x14ac:dyDescent="0.2">
      <c r="B50" s="121" t="s">
        <v>73</v>
      </c>
      <c r="C50" s="122"/>
      <c r="D50" s="122"/>
      <c r="E50" s="122"/>
      <c r="F50" s="123"/>
      <c r="G50" s="32"/>
      <c r="H50" s="162">
        <f>SUM(H51:I53)</f>
        <v>0.02</v>
      </c>
      <c r="I50" s="163"/>
    </row>
    <row r="51" spans="2:9" x14ac:dyDescent="0.2">
      <c r="B51" s="191" t="s">
        <v>28</v>
      </c>
      <c r="C51" s="192"/>
      <c r="D51" s="192"/>
      <c r="E51" s="192"/>
      <c r="F51" s="192"/>
      <c r="G51" s="193"/>
      <c r="H51" s="190">
        <v>0.02</v>
      </c>
      <c r="I51" s="165"/>
    </row>
    <row r="52" spans="2:9" x14ac:dyDescent="0.2"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</row>
    <row r="53" spans="2:9" x14ac:dyDescent="0.2">
      <c r="B53" s="194" t="s">
        <v>30</v>
      </c>
      <c r="C53" s="195"/>
      <c r="D53" s="195"/>
      <c r="E53" s="195"/>
      <c r="F53" s="195"/>
      <c r="G53" s="196"/>
      <c r="H53" s="190">
        <v>0</v>
      </c>
      <c r="I53" s="165"/>
    </row>
    <row r="54" spans="2:9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2:9" x14ac:dyDescent="0.2">
      <c r="B55" s="28"/>
      <c r="C55" s="7"/>
      <c r="D55" s="7"/>
      <c r="E55" s="7"/>
      <c r="F55" s="7"/>
      <c r="G55" s="7"/>
      <c r="H55" s="7"/>
      <c r="I55" s="7"/>
    </row>
    <row r="56" spans="2:9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2:9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9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9" ht="15" customHeight="1" x14ac:dyDescent="0.2">
      <c r="B59" s="1"/>
      <c r="C59" s="1"/>
      <c r="D59" s="1"/>
      <c r="E59" s="1"/>
      <c r="F59" s="1"/>
      <c r="G59" s="6"/>
      <c r="H59" s="1"/>
      <c r="I59" s="6"/>
    </row>
    <row r="60" spans="2:9" ht="15" customHeight="1" x14ac:dyDescent="0.2">
      <c r="B60" s="1"/>
      <c r="C60" s="1"/>
      <c r="D60" s="1"/>
      <c r="E60" s="1"/>
      <c r="F60" s="1"/>
      <c r="G60" s="6"/>
      <c r="H60" s="1"/>
      <c r="I60" s="1"/>
    </row>
    <row r="61" spans="2:9" ht="15" customHeight="1" x14ac:dyDescent="0.2">
      <c r="B61" s="1"/>
      <c r="C61" s="1"/>
      <c r="D61" s="1"/>
      <c r="E61" s="1"/>
      <c r="F61" s="1"/>
      <c r="G61" s="42"/>
      <c r="H61" s="1"/>
      <c r="I61" s="1"/>
    </row>
    <row r="62" spans="2:9" ht="15" customHeight="1" x14ac:dyDescent="0.2">
      <c r="B62" s="2"/>
      <c r="C62" s="2"/>
      <c r="D62" s="2"/>
      <c r="E62" s="2"/>
      <c r="F62" s="1"/>
      <c r="G62" s="43"/>
      <c r="H62" s="2"/>
      <c r="I62" s="2"/>
    </row>
    <row r="63" spans="2:9" ht="15" customHeight="1" x14ac:dyDescent="0.2">
      <c r="G63" s="6"/>
    </row>
    <row r="64" spans="2:9" x14ac:dyDescent="0.2">
      <c r="G64" s="6"/>
    </row>
    <row r="65" spans="7:7" x14ac:dyDescent="0.2">
      <c r="G65" s="6"/>
    </row>
    <row r="66" spans="7:7" x14ac:dyDescent="0.2">
      <c r="G66" s="35"/>
    </row>
  </sheetData>
  <mergeCells count="75">
    <mergeCell ref="B56:I56"/>
    <mergeCell ref="B57:I57"/>
    <mergeCell ref="B58:I58"/>
    <mergeCell ref="B53:G53"/>
    <mergeCell ref="H53:I53"/>
    <mergeCell ref="B54:G54"/>
    <mergeCell ref="H54:I54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32:I32"/>
    <mergeCell ref="D31:G31"/>
    <mergeCell ref="B29:G29"/>
    <mergeCell ref="D32:G32"/>
    <mergeCell ref="H20:I20"/>
    <mergeCell ref="H27:I27"/>
    <mergeCell ref="H23:I23"/>
    <mergeCell ref="D24:G24"/>
    <mergeCell ref="H24:I24"/>
    <mergeCell ref="D25:G25"/>
    <mergeCell ref="H25:I25"/>
    <mergeCell ref="H26:I26"/>
    <mergeCell ref="H21:I21"/>
    <mergeCell ref="B23:G23"/>
    <mergeCell ref="D26:G26"/>
    <mergeCell ref="D27:G27"/>
    <mergeCell ref="H28:I28"/>
    <mergeCell ref="H29:I29"/>
    <mergeCell ref="D30:G30"/>
    <mergeCell ref="H30:I30"/>
    <mergeCell ref="H31:I31"/>
    <mergeCell ref="H34:I34"/>
    <mergeCell ref="H35:I35"/>
    <mergeCell ref="H33:I33"/>
    <mergeCell ref="B35:G35"/>
    <mergeCell ref="H36:I36"/>
    <mergeCell ref="H37:I37"/>
    <mergeCell ref="H39:I39"/>
    <mergeCell ref="H40:I40"/>
    <mergeCell ref="H41:I41"/>
    <mergeCell ref="H38:I38"/>
    <mergeCell ref="D36:G36"/>
    <mergeCell ref="D37:G37"/>
    <mergeCell ref="D39:G39"/>
    <mergeCell ref="D33:G33"/>
    <mergeCell ref="D38:G38"/>
    <mergeCell ref="B49:G49"/>
    <mergeCell ref="H49:I49"/>
    <mergeCell ref="H44:I44"/>
    <mergeCell ref="H45:I45"/>
    <mergeCell ref="H47:I47"/>
    <mergeCell ref="D44:G44"/>
    <mergeCell ref="D45:G45"/>
    <mergeCell ref="D46:G46"/>
    <mergeCell ref="B47:G47"/>
    <mergeCell ref="B52:G52"/>
    <mergeCell ref="H51:I51"/>
    <mergeCell ref="H52:I52"/>
    <mergeCell ref="H50:I50"/>
    <mergeCell ref="B51:G51"/>
    <mergeCell ref="B41:G41"/>
    <mergeCell ref="D42:G42"/>
    <mergeCell ref="B48:G48"/>
    <mergeCell ref="D43:G43"/>
    <mergeCell ref="H48:I48"/>
    <mergeCell ref="H46:I46"/>
    <mergeCell ref="H43:I43"/>
    <mergeCell ref="H42:I42"/>
  </mergeCells>
  <printOptions horizontalCentered="1"/>
  <pageMargins left="0.59055118110236227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77" r:id="rId4">
          <objectPr defaultSize="0" autoPict="0" r:id="rId5">
            <anchor moveWithCells="1" sizeWithCells="1">
              <from>
                <xdr:col>4</xdr:col>
                <xdr:colOff>552450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28575</xdr:rowOff>
              </to>
            </anchor>
          </objectPr>
        </oleObject>
      </mc:Choice>
      <mc:Fallback>
        <oleObject progId="Word.Picture.8" shapeId="717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O63"/>
  <sheetViews>
    <sheetView showGridLines="0" topLeftCell="A22" zoomScaleNormal="100" workbookViewId="0">
      <selection activeCell="F62" sqref="F62"/>
    </sheetView>
  </sheetViews>
  <sheetFormatPr defaultColWidth="9.140625" defaultRowHeight="12.75" x14ac:dyDescent="0.2"/>
  <cols>
    <col min="1" max="1" width="1.85546875" style="53" customWidth="1"/>
    <col min="2" max="2" width="10.7109375" style="81" customWidth="1"/>
    <col min="3" max="3" width="11.7109375" style="53" bestFit="1" customWidth="1"/>
    <col min="4" max="5" width="10.7109375" style="53" customWidth="1"/>
    <col min="6" max="6" width="11.7109375" style="53" customWidth="1"/>
    <col min="7" max="7" width="15" style="53" customWidth="1"/>
    <col min="8" max="8" width="7" style="53" customWidth="1"/>
    <col min="9" max="9" width="14.42578125" style="53" customWidth="1"/>
    <col min="10" max="10" width="18.140625" style="42" bestFit="1" customWidth="1"/>
    <col min="11" max="11" width="18.140625" style="6" bestFit="1" customWidth="1"/>
    <col min="12" max="12" width="18.140625" style="53" bestFit="1" customWidth="1"/>
    <col min="13" max="13" width="15.42578125" style="53" bestFit="1" customWidth="1"/>
    <col min="14" max="14" width="9.140625" style="53"/>
    <col min="15" max="15" width="12.85546875" style="52" bestFit="1" customWidth="1"/>
    <col min="16" max="16384" width="9.140625" style="53"/>
  </cols>
  <sheetData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54"/>
      <c r="C6" s="55"/>
      <c r="D6" s="55"/>
      <c r="E6" s="55"/>
      <c r="F6" s="55"/>
      <c r="G6" s="55"/>
      <c r="H6" s="55"/>
      <c r="I6" s="55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ht="15.75" customHeight="1" x14ac:dyDescent="0.2">
      <c r="B10" s="56"/>
      <c r="C10" s="57"/>
      <c r="D10" s="57"/>
      <c r="E10" s="57"/>
      <c r="F10" s="57"/>
      <c r="G10" s="57"/>
      <c r="H10" s="57"/>
      <c r="I10" s="58"/>
    </row>
    <row r="11" spans="2:9" x14ac:dyDescent="0.2">
      <c r="B11" s="126" t="s">
        <v>48</v>
      </c>
      <c r="C11" s="127"/>
      <c r="D11" s="59"/>
      <c r="E11" s="59"/>
      <c r="F11" s="98"/>
      <c r="G11" s="99" t="s">
        <v>49</v>
      </c>
      <c r="H11" s="127"/>
      <c r="I11" s="60"/>
    </row>
    <row r="12" spans="2:9" x14ac:dyDescent="0.2">
      <c r="B12" s="129" t="s">
        <v>71</v>
      </c>
      <c r="C12" s="130"/>
      <c r="D12" s="130"/>
      <c r="E12" s="61"/>
      <c r="F12" s="62"/>
      <c r="G12" s="62"/>
      <c r="H12" s="62"/>
      <c r="I12" s="63"/>
    </row>
    <row r="13" spans="2:9" x14ac:dyDescent="0.2">
      <c r="B13" s="129" t="s">
        <v>50</v>
      </c>
      <c r="C13" s="130"/>
      <c r="D13" s="130"/>
      <c r="E13" s="130"/>
      <c r="F13" s="100"/>
      <c r="G13" s="130"/>
      <c r="H13" s="130"/>
      <c r="I13" s="64"/>
    </row>
    <row r="14" spans="2:9" x14ac:dyDescent="0.2">
      <c r="B14" s="129" t="s">
        <v>51</v>
      </c>
      <c r="C14" s="130"/>
      <c r="D14" s="130"/>
      <c r="E14" s="130"/>
      <c r="F14" s="100"/>
      <c r="G14" s="100"/>
      <c r="H14" s="100"/>
      <c r="I14" s="64"/>
    </row>
    <row r="15" spans="2:9" x14ac:dyDescent="0.2">
      <c r="B15" s="281" t="s">
        <v>52</v>
      </c>
      <c r="C15" s="282"/>
      <c r="D15" s="282"/>
      <c r="E15" s="282"/>
      <c r="F15" s="101" t="s">
        <v>53</v>
      </c>
      <c r="G15" s="130"/>
      <c r="H15" s="130"/>
      <c r="I15" s="64"/>
    </row>
    <row r="16" spans="2:9" x14ac:dyDescent="0.2">
      <c r="B16" s="270" t="s">
        <v>54</v>
      </c>
      <c r="C16" s="271"/>
      <c r="D16" s="271"/>
      <c r="E16" s="271"/>
      <c r="F16" s="271"/>
      <c r="G16" s="271"/>
      <c r="H16" s="271"/>
      <c r="I16" s="272"/>
    </row>
    <row r="17" spans="2:12" ht="25.5" customHeight="1" x14ac:dyDescent="0.2">
      <c r="B17" s="273"/>
      <c r="C17" s="274"/>
      <c r="D17" s="274"/>
      <c r="E17" s="274"/>
      <c r="F17" s="274"/>
      <c r="G17" s="274"/>
      <c r="H17" s="274"/>
      <c r="I17" s="275"/>
      <c r="J17" s="43"/>
    </row>
    <row r="18" spans="2:12" x14ac:dyDescent="0.2">
      <c r="B18" s="276" t="s">
        <v>82</v>
      </c>
      <c r="C18" s="277"/>
      <c r="D18" s="277"/>
      <c r="E18" s="277"/>
      <c r="F18" s="277"/>
      <c r="G18" s="277"/>
      <c r="H18" s="278">
        <f>SUM(H19:I21)</f>
        <v>65965706.299999997</v>
      </c>
      <c r="I18" s="279"/>
      <c r="J18" s="43"/>
    </row>
    <row r="19" spans="2:12" x14ac:dyDescent="0.2">
      <c r="B19" s="102" t="s">
        <v>55</v>
      </c>
      <c r="C19" s="100"/>
      <c r="D19" s="100"/>
      <c r="E19" s="100"/>
      <c r="F19" s="100"/>
      <c r="G19" s="100"/>
      <c r="H19" s="280">
        <v>0</v>
      </c>
      <c r="I19" s="246"/>
      <c r="J19" s="43"/>
      <c r="K19" s="133"/>
    </row>
    <row r="20" spans="2:12" ht="12.75" customHeight="1" x14ac:dyDescent="0.2">
      <c r="B20" s="102" t="s">
        <v>12</v>
      </c>
      <c r="C20" s="103"/>
      <c r="D20" s="103"/>
      <c r="E20" s="103"/>
      <c r="F20" s="103"/>
      <c r="G20" s="103"/>
      <c r="H20" s="280">
        <v>65580732.979999997</v>
      </c>
      <c r="I20" s="246"/>
      <c r="J20" s="43"/>
      <c r="K20" s="134"/>
      <c r="L20" s="108"/>
    </row>
    <row r="21" spans="2:12" x14ac:dyDescent="0.2">
      <c r="B21" s="102" t="s">
        <v>13</v>
      </c>
      <c r="C21" s="100"/>
      <c r="D21" s="100"/>
      <c r="E21" s="100"/>
      <c r="F21" s="100"/>
      <c r="G21" s="100"/>
      <c r="H21" s="280">
        <v>384973.32</v>
      </c>
      <c r="I21" s="246"/>
      <c r="J21" s="43"/>
      <c r="K21" s="133"/>
      <c r="L21" s="108"/>
    </row>
    <row r="22" spans="2:12" x14ac:dyDescent="0.2">
      <c r="B22" s="65"/>
      <c r="C22" s="66"/>
      <c r="D22" s="66"/>
      <c r="E22" s="66"/>
      <c r="F22" s="66"/>
      <c r="G22" s="66"/>
      <c r="H22" s="67"/>
      <c r="I22" s="68"/>
      <c r="J22" s="43"/>
    </row>
    <row r="23" spans="2:12" x14ac:dyDescent="0.2">
      <c r="B23" s="264" t="s">
        <v>14</v>
      </c>
      <c r="C23" s="265"/>
      <c r="D23" s="265"/>
      <c r="E23" s="265"/>
      <c r="F23" s="265"/>
      <c r="G23" s="265"/>
      <c r="H23" s="266"/>
      <c r="I23" s="267"/>
      <c r="J23" s="43"/>
      <c r="K23" s="133"/>
    </row>
    <row r="24" spans="2:12" x14ac:dyDescent="0.2">
      <c r="B24" s="128" t="s">
        <v>15</v>
      </c>
      <c r="C24" s="69" t="s">
        <v>16</v>
      </c>
      <c r="D24" s="242" t="s">
        <v>17</v>
      </c>
      <c r="E24" s="243"/>
      <c r="F24" s="243"/>
      <c r="G24" s="244"/>
      <c r="H24" s="255" t="s">
        <v>18</v>
      </c>
      <c r="I24" s="256"/>
      <c r="J24" s="43"/>
    </row>
    <row r="25" spans="2:12" ht="13.5" customHeight="1" x14ac:dyDescent="0.2">
      <c r="B25" s="91"/>
      <c r="C25" s="69"/>
      <c r="D25" s="258"/>
      <c r="E25" s="259"/>
      <c r="F25" s="259"/>
      <c r="G25" s="260"/>
      <c r="H25" s="257">
        <v>0</v>
      </c>
      <c r="I25" s="246"/>
      <c r="J25" s="43"/>
      <c r="L25" s="106"/>
    </row>
    <row r="26" spans="2:12" x14ac:dyDescent="0.2">
      <c r="B26" s="91"/>
      <c r="C26" s="69"/>
      <c r="D26" s="258"/>
      <c r="E26" s="259"/>
      <c r="F26" s="259"/>
      <c r="G26" s="260"/>
      <c r="H26" s="257">
        <v>0</v>
      </c>
      <c r="I26" s="246"/>
      <c r="J26" s="43"/>
      <c r="L26" s="106"/>
    </row>
    <row r="27" spans="2:12" x14ac:dyDescent="0.2">
      <c r="B27" s="91"/>
      <c r="C27" s="69"/>
      <c r="D27" s="258"/>
      <c r="E27" s="259"/>
      <c r="F27" s="259"/>
      <c r="G27" s="260"/>
      <c r="H27" s="257">
        <v>0</v>
      </c>
      <c r="I27" s="246"/>
      <c r="J27" s="43"/>
      <c r="L27" s="106"/>
    </row>
    <row r="28" spans="2:12" x14ac:dyDescent="0.2">
      <c r="B28" s="65"/>
      <c r="C28" s="70"/>
      <c r="D28" s="70"/>
      <c r="E28" s="70"/>
      <c r="F28" s="70"/>
      <c r="G28" s="71" t="s">
        <v>19</v>
      </c>
      <c r="H28" s="247">
        <f>SUM(H25:I27)</f>
        <v>0</v>
      </c>
      <c r="I28" s="248"/>
    </row>
    <row r="29" spans="2:12" x14ac:dyDescent="0.2">
      <c r="B29" s="264" t="s">
        <v>20</v>
      </c>
      <c r="C29" s="265"/>
      <c r="D29" s="265"/>
      <c r="E29" s="265"/>
      <c r="F29" s="265"/>
      <c r="G29" s="265"/>
      <c r="H29" s="266"/>
      <c r="I29" s="267"/>
      <c r="L29" s="106"/>
    </row>
    <row r="30" spans="2:12" x14ac:dyDescent="0.2">
      <c r="B30" s="128" t="s">
        <v>15</v>
      </c>
      <c r="C30" s="69" t="s">
        <v>16</v>
      </c>
      <c r="D30" s="268" t="s">
        <v>17</v>
      </c>
      <c r="E30" s="243"/>
      <c r="F30" s="243"/>
      <c r="G30" s="269"/>
      <c r="H30" s="255" t="s">
        <v>18</v>
      </c>
      <c r="I30" s="256"/>
    </row>
    <row r="31" spans="2:12" x14ac:dyDescent="0.2">
      <c r="B31" s="91"/>
      <c r="C31" s="69"/>
      <c r="D31" s="258"/>
      <c r="E31" s="259"/>
      <c r="F31" s="259"/>
      <c r="G31" s="260"/>
      <c r="H31" s="257">
        <v>0</v>
      </c>
      <c r="I31" s="246"/>
      <c r="J31" s="51"/>
    </row>
    <row r="32" spans="2:12" x14ac:dyDescent="0.2">
      <c r="B32" s="73"/>
      <c r="C32" s="72"/>
      <c r="D32" s="230"/>
      <c r="E32" s="262"/>
      <c r="F32" s="262"/>
      <c r="G32" s="232"/>
      <c r="H32" s="257">
        <v>0</v>
      </c>
      <c r="I32" s="246"/>
      <c r="J32" s="51"/>
    </row>
    <row r="33" spans="2:11" x14ac:dyDescent="0.2">
      <c r="B33" s="73"/>
      <c r="C33" s="72"/>
      <c r="D33" s="230"/>
      <c r="E33" s="262"/>
      <c r="F33" s="262"/>
      <c r="G33" s="232"/>
      <c r="H33" s="257">
        <v>0</v>
      </c>
      <c r="I33" s="246"/>
      <c r="J33" s="51"/>
    </row>
    <row r="34" spans="2:11" x14ac:dyDescent="0.2">
      <c r="B34" s="65"/>
      <c r="C34" s="70"/>
      <c r="D34" s="70"/>
      <c r="E34" s="70"/>
      <c r="F34" s="70"/>
      <c r="G34" s="71" t="s">
        <v>21</v>
      </c>
      <c r="H34" s="247">
        <f>SUM(H31:I33)</f>
        <v>0</v>
      </c>
      <c r="I34" s="248"/>
      <c r="J34" s="74"/>
      <c r="K34" s="104"/>
    </row>
    <row r="35" spans="2:11" x14ac:dyDescent="0.2">
      <c r="B35" s="264" t="s">
        <v>22</v>
      </c>
      <c r="C35" s="265"/>
      <c r="D35" s="265"/>
      <c r="E35" s="265"/>
      <c r="F35" s="265"/>
      <c r="G35" s="265"/>
      <c r="H35" s="266"/>
      <c r="I35" s="267"/>
      <c r="J35" s="74"/>
    </row>
    <row r="36" spans="2:11" x14ac:dyDescent="0.2">
      <c r="B36" s="128" t="s">
        <v>15</v>
      </c>
      <c r="C36" s="69" t="s">
        <v>23</v>
      </c>
      <c r="D36" s="242" t="s">
        <v>17</v>
      </c>
      <c r="E36" s="243"/>
      <c r="F36" s="243"/>
      <c r="G36" s="244"/>
      <c r="H36" s="255" t="s">
        <v>18</v>
      </c>
      <c r="I36" s="256"/>
      <c r="J36" s="75"/>
      <c r="K36" s="104"/>
    </row>
    <row r="37" spans="2:11" x14ac:dyDescent="0.2">
      <c r="B37" s="91"/>
      <c r="C37" s="69"/>
      <c r="D37" s="258"/>
      <c r="E37" s="259"/>
      <c r="F37" s="259"/>
      <c r="G37" s="260"/>
      <c r="H37" s="257">
        <v>0</v>
      </c>
      <c r="I37" s="246"/>
      <c r="J37" s="51"/>
    </row>
    <row r="38" spans="2:11" x14ac:dyDescent="0.2">
      <c r="B38" s="76"/>
      <c r="C38" s="72"/>
      <c r="D38" s="261"/>
      <c r="E38" s="262"/>
      <c r="F38" s="262"/>
      <c r="G38" s="263"/>
      <c r="H38" s="257">
        <v>0</v>
      </c>
      <c r="I38" s="246"/>
    </row>
    <row r="39" spans="2:11" x14ac:dyDescent="0.2">
      <c r="B39" s="128"/>
      <c r="C39" s="69"/>
      <c r="D39" s="258"/>
      <c r="E39" s="259"/>
      <c r="F39" s="259"/>
      <c r="G39" s="260"/>
      <c r="H39" s="257">
        <v>0</v>
      </c>
      <c r="I39" s="246"/>
    </row>
    <row r="40" spans="2:11" x14ac:dyDescent="0.2">
      <c r="B40" s="65"/>
      <c r="C40" s="70"/>
      <c r="D40" s="70"/>
      <c r="E40" s="70"/>
      <c r="F40" s="70"/>
      <c r="G40" s="71" t="s">
        <v>24</v>
      </c>
      <c r="H40" s="285">
        <f>SUM(H37:I39)</f>
        <v>0</v>
      </c>
      <c r="I40" s="286"/>
    </row>
    <row r="41" spans="2:11" x14ac:dyDescent="0.2">
      <c r="B41" s="264" t="s">
        <v>25</v>
      </c>
      <c r="C41" s="265"/>
      <c r="D41" s="265"/>
      <c r="E41" s="265"/>
      <c r="F41" s="265"/>
      <c r="G41" s="265"/>
      <c r="H41" s="287"/>
      <c r="I41" s="288"/>
    </row>
    <row r="42" spans="2:11" x14ac:dyDescent="0.2">
      <c r="B42" s="128" t="s">
        <v>15</v>
      </c>
      <c r="C42" s="69" t="s">
        <v>23</v>
      </c>
      <c r="D42" s="242" t="s">
        <v>17</v>
      </c>
      <c r="E42" s="243"/>
      <c r="F42" s="243"/>
      <c r="G42" s="244"/>
      <c r="H42" s="287" t="s">
        <v>18</v>
      </c>
      <c r="I42" s="288"/>
    </row>
    <row r="43" spans="2:11" x14ac:dyDescent="0.2">
      <c r="B43" s="128"/>
      <c r="C43" s="69"/>
      <c r="D43" s="258"/>
      <c r="E43" s="259"/>
      <c r="F43" s="259"/>
      <c r="G43" s="260"/>
      <c r="H43" s="283">
        <v>0</v>
      </c>
      <c r="I43" s="284"/>
    </row>
    <row r="44" spans="2:11" x14ac:dyDescent="0.2">
      <c r="B44" s="128"/>
      <c r="C44" s="69"/>
      <c r="D44" s="258"/>
      <c r="E44" s="259"/>
      <c r="F44" s="259"/>
      <c r="G44" s="260"/>
      <c r="H44" s="283">
        <v>0</v>
      </c>
      <c r="I44" s="284"/>
    </row>
    <row r="45" spans="2:11" x14ac:dyDescent="0.2">
      <c r="B45" s="128"/>
      <c r="C45" s="69"/>
      <c r="D45" s="242"/>
      <c r="E45" s="243"/>
      <c r="F45" s="243"/>
      <c r="G45" s="244"/>
      <c r="H45" s="283">
        <v>0</v>
      </c>
      <c r="I45" s="284"/>
    </row>
    <row r="46" spans="2:11" x14ac:dyDescent="0.2">
      <c r="B46" s="65"/>
      <c r="C46" s="70"/>
      <c r="D46" s="70"/>
      <c r="E46" s="70"/>
      <c r="F46" s="70"/>
      <c r="G46" s="71" t="s">
        <v>26</v>
      </c>
      <c r="H46" s="247">
        <f>SUM(H43:I45)</f>
        <v>0</v>
      </c>
      <c r="I46" s="248"/>
    </row>
    <row r="47" spans="2:11" x14ac:dyDescent="0.2">
      <c r="B47" s="237"/>
      <c r="C47" s="238"/>
      <c r="D47" s="238"/>
      <c r="E47" s="238"/>
      <c r="F47" s="238"/>
      <c r="G47" s="238"/>
      <c r="H47" s="251"/>
      <c r="I47" s="252"/>
    </row>
    <row r="48" spans="2:11" x14ac:dyDescent="0.2">
      <c r="B48" s="289" t="s">
        <v>27</v>
      </c>
      <c r="C48" s="290"/>
      <c r="D48" s="290"/>
      <c r="E48" s="290"/>
      <c r="F48" s="290"/>
      <c r="G48" s="291"/>
      <c r="H48" s="249">
        <f>H18-H28+H34-H40+H46</f>
        <v>65965706.299999997</v>
      </c>
      <c r="I48" s="250"/>
    </row>
    <row r="49" spans="2:13" x14ac:dyDescent="0.2">
      <c r="B49" s="237"/>
      <c r="C49" s="238"/>
      <c r="D49" s="238"/>
      <c r="E49" s="238"/>
      <c r="F49" s="238"/>
      <c r="G49" s="238"/>
      <c r="H49" s="251"/>
      <c r="I49" s="252"/>
    </row>
    <row r="50" spans="2:13" x14ac:dyDescent="0.2">
      <c r="B50" s="239" t="s">
        <v>73</v>
      </c>
      <c r="C50" s="240"/>
      <c r="D50" s="240"/>
      <c r="E50" s="240"/>
      <c r="F50" s="240"/>
      <c r="G50" s="241"/>
      <c r="H50" s="253">
        <f>SUM(H51:I53)</f>
        <v>65965706.299999997</v>
      </c>
      <c r="I50" s="254"/>
    </row>
    <row r="51" spans="2:13" x14ac:dyDescent="0.2">
      <c r="B51" s="234" t="s">
        <v>28</v>
      </c>
      <c r="C51" s="235"/>
      <c r="D51" s="235"/>
      <c r="E51" s="235"/>
      <c r="F51" s="235"/>
      <c r="G51" s="236"/>
      <c r="H51" s="245">
        <v>0</v>
      </c>
      <c r="I51" s="246"/>
      <c r="M51" s="107"/>
    </row>
    <row r="52" spans="2:13" x14ac:dyDescent="0.2">
      <c r="B52" s="292" t="s">
        <v>56</v>
      </c>
      <c r="C52" s="293"/>
      <c r="D52" s="293"/>
      <c r="E52" s="293"/>
      <c r="F52" s="293"/>
      <c r="G52" s="294"/>
      <c r="H52" s="280">
        <v>65580732.979999997</v>
      </c>
      <c r="I52" s="246"/>
      <c r="M52" s="107"/>
    </row>
    <row r="53" spans="2:13" x14ac:dyDescent="0.2">
      <c r="B53" s="295" t="s">
        <v>57</v>
      </c>
      <c r="C53" s="296"/>
      <c r="D53" s="296"/>
      <c r="E53" s="296"/>
      <c r="F53" s="296"/>
      <c r="G53" s="297"/>
      <c r="H53" s="245">
        <v>384973.32</v>
      </c>
      <c r="I53" s="246"/>
      <c r="J53" s="92">
        <f>H21-H53</f>
        <v>0</v>
      </c>
      <c r="L53" s="6"/>
      <c r="M53" s="107"/>
    </row>
    <row r="54" spans="2:13" x14ac:dyDescent="0.2">
      <c r="B54" s="289" t="s">
        <v>31</v>
      </c>
      <c r="C54" s="290"/>
      <c r="D54" s="290"/>
      <c r="E54" s="290"/>
      <c r="F54" s="290"/>
      <c r="G54" s="291"/>
      <c r="H54" s="249">
        <f>H48-H50</f>
        <v>0</v>
      </c>
      <c r="I54" s="250"/>
      <c r="J54" s="92"/>
    </row>
    <row r="55" spans="2:13" x14ac:dyDescent="0.2">
      <c r="B55" s="77"/>
      <c r="C55" s="55"/>
      <c r="D55" s="55"/>
      <c r="E55" s="55"/>
      <c r="F55" s="55"/>
      <c r="G55" s="55"/>
      <c r="H55" s="55"/>
      <c r="I55" s="105"/>
    </row>
    <row r="56" spans="2:13" x14ac:dyDescent="0.2">
      <c r="B56" s="313" t="s">
        <v>95</v>
      </c>
      <c r="C56" s="313"/>
      <c r="D56" s="313"/>
      <c r="E56" s="313"/>
      <c r="F56" s="313"/>
      <c r="G56" s="313"/>
      <c r="H56" s="313"/>
      <c r="I56" s="313"/>
      <c r="L56" s="106"/>
    </row>
    <row r="57" spans="2:13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2:13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2:13" ht="15" customHeight="1" x14ac:dyDescent="0.2">
      <c r="B59" s="78"/>
      <c r="C59" s="79"/>
      <c r="D59" s="79"/>
      <c r="F59" s="44"/>
      <c r="G59" s="55"/>
      <c r="H59" s="55"/>
      <c r="I59" s="55"/>
    </row>
    <row r="60" spans="2:13" ht="15" customHeight="1" x14ac:dyDescent="0.2">
      <c r="B60" s="78"/>
      <c r="C60" s="79"/>
      <c r="D60" s="79"/>
      <c r="F60" s="44"/>
      <c r="G60" s="55"/>
      <c r="H60" s="55"/>
      <c r="I60" s="55"/>
    </row>
    <row r="61" spans="2:13" ht="15" customHeight="1" x14ac:dyDescent="0.2">
      <c r="B61" s="109"/>
      <c r="C61" s="80"/>
      <c r="D61" s="80"/>
      <c r="E61" s="80"/>
      <c r="F61" s="110"/>
      <c r="G61" s="80"/>
      <c r="H61" s="80"/>
      <c r="I61" s="80"/>
    </row>
    <row r="62" spans="2:13" ht="15" customHeight="1" x14ac:dyDescent="0.2">
      <c r="B62" s="111"/>
      <c r="C62" s="112"/>
      <c r="D62" s="112"/>
      <c r="E62" s="112"/>
      <c r="F62" s="80"/>
      <c r="G62" s="112"/>
      <c r="H62" s="112"/>
      <c r="I62" s="112"/>
    </row>
    <row r="63" spans="2:13" ht="15" customHeight="1" x14ac:dyDescent="0.2"/>
  </sheetData>
  <mergeCells count="75">
    <mergeCell ref="B56:I56"/>
    <mergeCell ref="B57:I57"/>
    <mergeCell ref="B58:I58"/>
    <mergeCell ref="H28:I28"/>
    <mergeCell ref="D26:G26"/>
    <mergeCell ref="H26:I26"/>
    <mergeCell ref="H27:I27"/>
    <mergeCell ref="D27:G27"/>
    <mergeCell ref="B23:G23"/>
    <mergeCell ref="H23:I23"/>
    <mergeCell ref="D24:G24"/>
    <mergeCell ref="H24:I24"/>
    <mergeCell ref="H25:I25"/>
    <mergeCell ref="D25:G25"/>
    <mergeCell ref="B52:G52"/>
    <mergeCell ref="H52:I52"/>
    <mergeCell ref="B53:G53"/>
    <mergeCell ref="H53:I53"/>
    <mergeCell ref="B54:G54"/>
    <mergeCell ref="H54:I54"/>
    <mergeCell ref="H44:I44"/>
    <mergeCell ref="H49:I49"/>
    <mergeCell ref="D44:G44"/>
    <mergeCell ref="H40:I40"/>
    <mergeCell ref="H42:I42"/>
    <mergeCell ref="H43:I43"/>
    <mergeCell ref="H41:I41"/>
    <mergeCell ref="H45:I45"/>
    <mergeCell ref="D43:G43"/>
    <mergeCell ref="B48:G48"/>
    <mergeCell ref="B41:G41"/>
    <mergeCell ref="D42:G42"/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1:I21"/>
    <mergeCell ref="H20:I20"/>
    <mergeCell ref="D31:G31"/>
    <mergeCell ref="B29:G29"/>
    <mergeCell ref="D32:G32"/>
    <mergeCell ref="D33:G33"/>
    <mergeCell ref="H35:I35"/>
    <mergeCell ref="B35:G35"/>
    <mergeCell ref="H34:I34"/>
    <mergeCell ref="H33:I33"/>
    <mergeCell ref="H29:I29"/>
    <mergeCell ref="D30:G30"/>
    <mergeCell ref="H30:I30"/>
    <mergeCell ref="H31:I31"/>
    <mergeCell ref="H32:I32"/>
    <mergeCell ref="H36:I36"/>
    <mergeCell ref="H37:I37"/>
    <mergeCell ref="H38:I38"/>
    <mergeCell ref="D39:G39"/>
    <mergeCell ref="H39:I39"/>
    <mergeCell ref="D38:G38"/>
    <mergeCell ref="D36:G36"/>
    <mergeCell ref="D37:G37"/>
    <mergeCell ref="B51:G51"/>
    <mergeCell ref="B49:G49"/>
    <mergeCell ref="B50:G50"/>
    <mergeCell ref="D45:G45"/>
    <mergeCell ref="H51:I51"/>
    <mergeCell ref="H46:I46"/>
    <mergeCell ref="H48:I48"/>
    <mergeCell ref="H47:I47"/>
    <mergeCell ref="H50:I50"/>
    <mergeCell ref="B47:G47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204" r:id="rId4">
          <objectPr defaultSize="0" autoPict="0" r:id="rId5">
            <anchor moveWithCells="1" sizeWithCells="1">
              <from>
                <xdr:col>4</xdr:col>
                <xdr:colOff>704850</xdr:colOff>
                <xdr:row>0</xdr:row>
                <xdr:rowOff>0</xdr:rowOff>
              </from>
              <to>
                <xdr:col>5</xdr:col>
                <xdr:colOff>514350</xdr:colOff>
                <xdr:row>3</xdr:row>
                <xdr:rowOff>0</xdr:rowOff>
              </to>
            </anchor>
          </objectPr>
        </oleObject>
      </mc:Choice>
      <mc:Fallback>
        <oleObject progId="Word.Picture.8" shapeId="8204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J63"/>
  <sheetViews>
    <sheetView showGridLines="0" topLeftCell="A28" zoomScaleNormal="100" zoomScaleSheetLayoutView="100" workbookViewId="0">
      <selection activeCell="G61" sqref="G61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0" max="10" width="18.425781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6" max="266" width="18.425781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2" max="522" width="18.425781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8" max="778" width="18.425781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4" max="1034" width="18.425781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0" max="1290" width="18.425781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6" max="1546" width="18.425781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2" max="1802" width="18.425781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8" max="2058" width="18.425781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4" max="2314" width="18.425781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0" max="2570" width="18.425781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6" max="2826" width="18.425781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2" max="3082" width="18.425781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8" max="3338" width="18.425781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4" max="3594" width="18.425781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0" max="3850" width="18.425781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6" max="4106" width="18.425781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2" max="4362" width="18.425781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8" max="4618" width="18.425781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4" max="4874" width="18.425781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0" max="5130" width="18.425781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6" max="5386" width="18.425781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2" max="5642" width="18.425781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8" max="5898" width="18.425781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4" max="6154" width="18.425781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0" max="6410" width="18.425781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6" max="6666" width="18.425781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2" max="6922" width="18.425781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8" max="7178" width="18.425781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4" max="7434" width="18.425781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0" max="7690" width="18.425781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6" max="7946" width="18.425781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2" max="8202" width="18.425781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8" max="8458" width="18.425781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4" max="8714" width="18.425781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0" max="8970" width="18.425781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6" max="9226" width="18.425781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2" max="9482" width="18.425781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8" max="9738" width="18.425781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4" max="9994" width="18.425781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0" max="10250" width="18.425781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6" max="10506" width="18.425781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2" max="10762" width="18.425781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8" max="11018" width="18.425781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4" max="11274" width="18.425781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0" max="11530" width="18.425781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6" max="11786" width="18.425781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2" max="12042" width="18.425781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8" max="12298" width="18.425781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4" max="12554" width="18.425781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0" max="12810" width="18.425781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6" max="13066" width="18.425781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2" max="13322" width="18.425781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8" max="13578" width="18.425781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4" max="13834" width="18.425781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0" max="14090" width="18.425781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6" max="14346" width="18.425781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2" max="14602" width="18.425781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8" max="14858" width="18.425781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4" max="15114" width="18.425781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0" max="15370" width="18.425781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6" max="15626" width="18.425781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2" max="15882" width="18.425781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8" max="16138" width="18.42578125" customWidth="1"/>
  </cols>
  <sheetData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7"/>
      <c r="C6" s="7"/>
      <c r="D6" s="7"/>
      <c r="E6" s="7"/>
      <c r="F6" s="7"/>
      <c r="G6" s="7"/>
      <c r="H6" s="7"/>
      <c r="I6" s="7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x14ac:dyDescent="0.2">
      <c r="B10" s="8"/>
      <c r="C10" s="8"/>
      <c r="D10" s="8"/>
      <c r="E10" s="8"/>
      <c r="F10" s="8"/>
      <c r="G10" s="8"/>
      <c r="H10" s="8"/>
      <c r="I10" s="125"/>
    </row>
    <row r="11" spans="2:9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9" x14ac:dyDescent="0.2">
      <c r="B12" s="14" t="s">
        <v>71</v>
      </c>
      <c r="C12" s="15"/>
      <c r="D12" s="15"/>
      <c r="E12" s="16"/>
      <c r="F12" s="16"/>
      <c r="G12" s="16"/>
      <c r="H12" s="16"/>
      <c r="I12" s="114"/>
    </row>
    <row r="13" spans="2:9" x14ac:dyDescent="0.2">
      <c r="B13" s="14" t="s">
        <v>58</v>
      </c>
      <c r="C13" s="15"/>
      <c r="D13" s="15"/>
      <c r="E13" s="15"/>
      <c r="F13" s="15"/>
      <c r="G13" s="117"/>
      <c r="H13" s="117"/>
      <c r="I13" s="17"/>
    </row>
    <row r="14" spans="2:9" x14ac:dyDescent="0.2">
      <c r="B14" s="14" t="s">
        <v>59</v>
      </c>
      <c r="C14" s="15"/>
      <c r="D14" s="15"/>
      <c r="E14" s="15"/>
      <c r="F14" s="15"/>
      <c r="G14" s="15"/>
      <c r="H14" s="15"/>
      <c r="I14" s="18"/>
    </row>
    <row r="15" spans="2:9" x14ac:dyDescent="0.2">
      <c r="B15" s="180" t="s">
        <v>60</v>
      </c>
      <c r="C15" s="181"/>
      <c r="D15" s="181"/>
      <c r="E15" s="181"/>
      <c r="F15" s="19" t="s">
        <v>61</v>
      </c>
      <c r="G15" s="117"/>
      <c r="H15" s="117"/>
      <c r="I15" s="17"/>
    </row>
    <row r="16" spans="2:9" x14ac:dyDescent="0.2">
      <c r="B16" s="182" t="s">
        <v>62</v>
      </c>
      <c r="C16" s="183"/>
      <c r="D16" s="183"/>
      <c r="E16" s="183"/>
      <c r="F16" s="183"/>
      <c r="G16" s="183"/>
      <c r="H16" s="183"/>
      <c r="I16" s="184"/>
    </row>
    <row r="17" spans="1:9" ht="15.75" customHeight="1" x14ac:dyDescent="0.2">
      <c r="B17" s="185"/>
      <c r="C17" s="186"/>
      <c r="D17" s="186"/>
      <c r="E17" s="186"/>
      <c r="F17" s="186"/>
      <c r="G17" s="186"/>
      <c r="H17" s="186"/>
      <c r="I17" s="187"/>
    </row>
    <row r="18" spans="1:9" x14ac:dyDescent="0.2">
      <c r="B18" s="118" t="s">
        <v>72</v>
      </c>
      <c r="C18" s="119"/>
      <c r="D18" s="119"/>
      <c r="E18" s="119"/>
      <c r="F18" s="119"/>
      <c r="G18" s="119"/>
      <c r="H18" s="188">
        <f>SUM(H19:I21)</f>
        <v>24160500.600000001</v>
      </c>
      <c r="I18" s="189"/>
    </row>
    <row r="19" spans="1:9" x14ac:dyDescent="0.2">
      <c r="B19" s="120" t="s">
        <v>55</v>
      </c>
      <c r="C19" s="117"/>
      <c r="D19" s="117"/>
      <c r="E19" s="117"/>
      <c r="F19" s="117"/>
      <c r="G19" s="117"/>
      <c r="H19" s="164">
        <v>0</v>
      </c>
      <c r="I19" s="165"/>
    </row>
    <row r="20" spans="1:9" x14ac:dyDescent="0.2">
      <c r="A20" s="7"/>
      <c r="B20" s="120" t="s">
        <v>12</v>
      </c>
      <c r="C20" s="117"/>
      <c r="D20" s="117"/>
      <c r="E20" s="117"/>
      <c r="F20" s="117"/>
      <c r="G20" s="117"/>
      <c r="H20" s="233">
        <v>24160500.600000001</v>
      </c>
      <c r="I20" s="165"/>
    </row>
    <row r="21" spans="1:9" x14ac:dyDescent="0.2">
      <c r="A21" s="7"/>
      <c r="B21" s="120" t="s">
        <v>13</v>
      </c>
      <c r="C21" s="117"/>
      <c r="D21" s="117"/>
      <c r="E21" s="117"/>
      <c r="F21" s="117"/>
      <c r="G21" s="20"/>
      <c r="H21" s="164">
        <v>0</v>
      </c>
      <c r="I21" s="165"/>
    </row>
    <row r="22" spans="1:9" x14ac:dyDescent="0.2">
      <c r="B22" s="21"/>
      <c r="C22" s="22"/>
      <c r="D22" s="22"/>
      <c r="E22" s="22"/>
      <c r="F22" s="22"/>
      <c r="G22" s="22"/>
      <c r="H22" s="23"/>
      <c r="I22" s="24"/>
    </row>
    <row r="23" spans="1:9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1:9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1:9" x14ac:dyDescent="0.2">
      <c r="B25" s="115"/>
      <c r="C25" s="124"/>
      <c r="D25" s="156"/>
      <c r="E25" s="157"/>
      <c r="F25" s="157"/>
      <c r="G25" s="158"/>
      <c r="H25" s="164">
        <v>0</v>
      </c>
      <c r="I25" s="165"/>
    </row>
    <row r="26" spans="1:9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1:9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1:9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1:9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1:9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</row>
    <row r="31" spans="1:9" x14ac:dyDescent="0.2">
      <c r="B31" s="115"/>
      <c r="C31" s="124"/>
      <c r="D31" s="156"/>
      <c r="E31" s="157"/>
      <c r="F31" s="157"/>
      <c r="G31" s="158"/>
      <c r="H31" s="164">
        <v>0</v>
      </c>
      <c r="I31" s="165"/>
    </row>
    <row r="32" spans="1:9" x14ac:dyDescent="0.2">
      <c r="B32" s="115"/>
      <c r="C32" s="124"/>
      <c r="D32" s="144"/>
      <c r="E32" s="145"/>
      <c r="F32" s="145"/>
      <c r="G32" s="146"/>
      <c r="H32" s="164">
        <v>0</v>
      </c>
      <c r="I32" s="165"/>
    </row>
    <row r="33" spans="1:9" x14ac:dyDescent="0.2">
      <c r="B33" s="115"/>
      <c r="C33" s="124"/>
      <c r="D33" s="144"/>
      <c r="E33" s="145"/>
      <c r="F33" s="145"/>
      <c r="G33" s="146"/>
      <c r="H33" s="164">
        <v>0</v>
      </c>
      <c r="I33" s="165"/>
    </row>
    <row r="34" spans="1:9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</row>
    <row r="35" spans="1:9" x14ac:dyDescent="0.2">
      <c r="B35" s="172" t="s">
        <v>22</v>
      </c>
      <c r="C35" s="173"/>
      <c r="D35" s="173"/>
      <c r="E35" s="173"/>
      <c r="F35" s="173"/>
      <c r="G35" s="173"/>
      <c r="H35" s="152"/>
      <c r="I35" s="153"/>
    </row>
    <row r="36" spans="1:9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1:9" x14ac:dyDescent="0.2">
      <c r="A37" s="48"/>
      <c r="B37" s="115"/>
      <c r="C37" s="124"/>
      <c r="D37" s="144"/>
      <c r="E37" s="145"/>
      <c r="F37" s="145"/>
      <c r="G37" s="146"/>
      <c r="H37" s="164">
        <v>0</v>
      </c>
      <c r="I37" s="165"/>
    </row>
    <row r="38" spans="1:9" x14ac:dyDescent="0.2">
      <c r="B38" s="115"/>
      <c r="C38" s="124"/>
      <c r="D38" s="144"/>
      <c r="E38" s="145"/>
      <c r="F38" s="145"/>
      <c r="G38" s="146"/>
      <c r="H38" s="164">
        <v>0</v>
      </c>
      <c r="I38" s="165"/>
    </row>
    <row r="39" spans="1:9" x14ac:dyDescent="0.2">
      <c r="B39" s="115"/>
      <c r="C39" s="124"/>
      <c r="D39" s="144"/>
      <c r="E39" s="145"/>
      <c r="F39" s="145"/>
      <c r="G39" s="146"/>
      <c r="H39" s="164">
        <v>0</v>
      </c>
      <c r="I39" s="165"/>
    </row>
    <row r="40" spans="1:9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</row>
    <row r="41" spans="1:9" x14ac:dyDescent="0.2">
      <c r="B41" s="172" t="s">
        <v>25</v>
      </c>
      <c r="C41" s="173"/>
      <c r="D41" s="173"/>
      <c r="E41" s="173"/>
      <c r="F41" s="173"/>
      <c r="G41" s="173"/>
      <c r="H41" s="152"/>
      <c r="I41" s="153"/>
    </row>
    <row r="42" spans="1:9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</row>
    <row r="43" spans="1:9" x14ac:dyDescent="0.2">
      <c r="B43" s="115"/>
      <c r="C43" s="124"/>
      <c r="D43" s="156"/>
      <c r="E43" s="157"/>
      <c r="F43" s="157"/>
      <c r="G43" s="158"/>
      <c r="H43" s="164"/>
      <c r="I43" s="165"/>
    </row>
    <row r="44" spans="1:9" x14ac:dyDescent="0.2">
      <c r="B44" s="115"/>
      <c r="C44" s="124"/>
      <c r="D44" s="144"/>
      <c r="E44" s="145"/>
      <c r="F44" s="145"/>
      <c r="G44" s="146"/>
      <c r="H44" s="164">
        <v>0</v>
      </c>
      <c r="I44" s="165"/>
    </row>
    <row r="45" spans="1:9" x14ac:dyDescent="0.2">
      <c r="B45" s="115"/>
      <c r="C45" s="124"/>
      <c r="D45" s="144"/>
      <c r="E45" s="145"/>
      <c r="F45" s="145"/>
      <c r="G45" s="146"/>
      <c r="H45" s="164">
        <v>0</v>
      </c>
      <c r="I45" s="165"/>
    </row>
    <row r="46" spans="1:9" x14ac:dyDescent="0.2">
      <c r="B46" s="25"/>
      <c r="C46" s="26"/>
      <c r="D46" s="26"/>
      <c r="E46" s="26"/>
      <c r="F46" s="26"/>
      <c r="G46" s="27" t="s">
        <v>26</v>
      </c>
      <c r="H46" s="170">
        <f>SUM(H43:I45)</f>
        <v>0</v>
      </c>
      <c r="I46" s="171"/>
    </row>
    <row r="47" spans="1:9" x14ac:dyDescent="0.2">
      <c r="B47" s="166"/>
      <c r="C47" s="167"/>
      <c r="D47" s="167"/>
      <c r="E47" s="167"/>
      <c r="F47" s="167"/>
      <c r="G47" s="167"/>
      <c r="H47" s="168"/>
      <c r="I47" s="169"/>
    </row>
    <row r="48" spans="1:9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24160500.600000001</v>
      </c>
      <c r="I48" s="200"/>
    </row>
    <row r="49" spans="1:10" x14ac:dyDescent="0.2">
      <c r="B49" s="166"/>
      <c r="C49" s="167"/>
      <c r="D49" s="167"/>
      <c r="E49" s="167"/>
      <c r="F49" s="167"/>
      <c r="G49" s="167"/>
      <c r="H49" s="168"/>
      <c r="I49" s="169"/>
    </row>
    <row r="50" spans="1:10" x14ac:dyDescent="0.2">
      <c r="B50" s="159" t="s">
        <v>73</v>
      </c>
      <c r="C50" s="160"/>
      <c r="D50" s="160"/>
      <c r="E50" s="160"/>
      <c r="F50" s="160"/>
      <c r="G50" s="161"/>
      <c r="H50" s="162">
        <f>SUM(H51:I53)</f>
        <v>24160500.600000001</v>
      </c>
      <c r="I50" s="163"/>
    </row>
    <row r="51" spans="1:10" x14ac:dyDescent="0.2">
      <c r="B51" s="191" t="s">
        <v>28</v>
      </c>
      <c r="C51" s="192"/>
      <c r="D51" s="192"/>
      <c r="E51" s="192"/>
      <c r="F51" s="192"/>
      <c r="G51" s="193"/>
      <c r="H51" s="164">
        <v>0</v>
      </c>
      <c r="I51" s="165"/>
      <c r="J51" s="5"/>
    </row>
    <row r="52" spans="1:10" x14ac:dyDescent="0.2">
      <c r="A52" s="7"/>
      <c r="B52" s="191" t="s">
        <v>29</v>
      </c>
      <c r="C52" s="192"/>
      <c r="D52" s="192"/>
      <c r="E52" s="192"/>
      <c r="F52" s="192"/>
      <c r="G52" s="193"/>
      <c r="H52" s="190">
        <v>24160500.600000001</v>
      </c>
      <c r="I52" s="165"/>
      <c r="J52" s="113"/>
    </row>
    <row r="53" spans="1:10" x14ac:dyDescent="0.2">
      <c r="A53" s="7"/>
      <c r="B53" s="194" t="s">
        <v>30</v>
      </c>
      <c r="C53" s="195"/>
      <c r="D53" s="195"/>
      <c r="E53" s="195"/>
      <c r="F53" s="195"/>
      <c r="G53" s="196"/>
      <c r="H53" s="222">
        <v>0</v>
      </c>
      <c r="I53" s="223"/>
    </row>
    <row r="54" spans="1:10" x14ac:dyDescent="0.2">
      <c r="B54" s="147" t="s">
        <v>31</v>
      </c>
      <c r="C54" s="148"/>
      <c r="D54" s="148"/>
      <c r="E54" s="148"/>
      <c r="F54" s="148"/>
      <c r="G54" s="149"/>
      <c r="H54" s="298">
        <f>H48-H50</f>
        <v>0</v>
      </c>
      <c r="I54" s="299"/>
    </row>
    <row r="55" spans="1:10" x14ac:dyDescent="0.2">
      <c r="B55" s="4"/>
      <c r="C55" s="1"/>
      <c r="D55" s="1"/>
      <c r="E55" s="1"/>
      <c r="F55" s="1"/>
      <c r="G55" s="1"/>
      <c r="H55" s="1"/>
      <c r="I55" s="1"/>
    </row>
    <row r="56" spans="1:10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1:10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1:10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1:10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10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10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1:10" ht="15" customHeight="1" x14ac:dyDescent="0.2">
      <c r="B62" s="2"/>
      <c r="C62" s="2"/>
      <c r="D62" s="2"/>
      <c r="E62" s="2"/>
      <c r="F62" s="1"/>
      <c r="G62" s="2"/>
      <c r="H62" s="2"/>
      <c r="I62" s="2"/>
    </row>
    <row r="63" spans="1:10" ht="15" customHeight="1" x14ac:dyDescent="0.2"/>
  </sheetData>
  <mergeCells count="74">
    <mergeCell ref="B56:I56"/>
    <mergeCell ref="B57:I57"/>
    <mergeCell ref="B58:I58"/>
    <mergeCell ref="H48:I48"/>
    <mergeCell ref="H44:I44"/>
    <mergeCell ref="H46:I46"/>
    <mergeCell ref="B47:G47"/>
    <mergeCell ref="D42:G42"/>
    <mergeCell ref="D43:G43"/>
    <mergeCell ref="D44:G44"/>
    <mergeCell ref="H40:I40"/>
    <mergeCell ref="B54:G54"/>
    <mergeCell ref="H54:I54"/>
    <mergeCell ref="B51:G51"/>
    <mergeCell ref="H51:I51"/>
    <mergeCell ref="B52:G52"/>
    <mergeCell ref="H52:I52"/>
    <mergeCell ref="B53:G53"/>
    <mergeCell ref="H53:I53"/>
    <mergeCell ref="B50:G50"/>
    <mergeCell ref="H50:I50"/>
    <mergeCell ref="H42:I42"/>
    <mergeCell ref="H43:I43"/>
    <mergeCell ref="B49:G49"/>
    <mergeCell ref="H49:I49"/>
    <mergeCell ref="B48:G48"/>
    <mergeCell ref="H31:I31"/>
    <mergeCell ref="H32:I32"/>
    <mergeCell ref="H34:I34"/>
    <mergeCell ref="H35:I35"/>
    <mergeCell ref="H33:I33"/>
    <mergeCell ref="D32:G32"/>
    <mergeCell ref="D33:G33"/>
    <mergeCell ref="H47:I47"/>
    <mergeCell ref="D45:G45"/>
    <mergeCell ref="H41:I41"/>
    <mergeCell ref="H45:I45"/>
    <mergeCell ref="H36:I36"/>
    <mergeCell ref="H37:I37"/>
    <mergeCell ref="H38:I38"/>
    <mergeCell ref="D39:G39"/>
    <mergeCell ref="H39:I39"/>
    <mergeCell ref="B35:G35"/>
    <mergeCell ref="D37:G37"/>
    <mergeCell ref="D36:G36"/>
    <mergeCell ref="D38:G38"/>
    <mergeCell ref="B41:G41"/>
    <mergeCell ref="B15:E15"/>
    <mergeCell ref="B4:I4"/>
    <mergeCell ref="B5:I5"/>
    <mergeCell ref="B7:I7"/>
    <mergeCell ref="B8:I8"/>
    <mergeCell ref="B9:I9"/>
    <mergeCell ref="D27:G27"/>
    <mergeCell ref="B16:I17"/>
    <mergeCell ref="H18:I18"/>
    <mergeCell ref="H19:I19"/>
    <mergeCell ref="H20:I20"/>
    <mergeCell ref="B29:G29"/>
    <mergeCell ref="H21:I21"/>
    <mergeCell ref="B23:G23"/>
    <mergeCell ref="D26:G26"/>
    <mergeCell ref="D31:G31"/>
    <mergeCell ref="H27:I27"/>
    <mergeCell ref="H23:I23"/>
    <mergeCell ref="D24:G24"/>
    <mergeCell ref="H28:I28"/>
    <mergeCell ref="H29:I29"/>
    <mergeCell ref="D30:G30"/>
    <mergeCell ref="H30:I30"/>
    <mergeCell ref="H24:I24"/>
    <mergeCell ref="D25:G25"/>
    <mergeCell ref="H25:I25"/>
    <mergeCell ref="H26:I26"/>
  </mergeCells>
  <printOptions horizontalCentered="1"/>
  <pageMargins left="0.70866141732283472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56" r:id="rId4">
          <objectPr defaultSize="0" autoPict="0" r:id="rId5">
            <anchor moveWithCells="1" sizeWithCells="1">
              <from>
                <xdr:col>4</xdr:col>
                <xdr:colOff>685800</xdr:colOff>
                <xdr:row>0</xdr:row>
                <xdr:rowOff>0</xdr:rowOff>
              </from>
              <to>
                <xdr:col>5</xdr:col>
                <xdr:colOff>495300</xdr:colOff>
                <xdr:row>3</xdr:row>
                <xdr:rowOff>0</xdr:rowOff>
              </to>
            </anchor>
          </objectPr>
        </oleObject>
      </mc:Choice>
      <mc:Fallback>
        <oleObject progId="Word.Picture.8" shapeId="205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I63"/>
  <sheetViews>
    <sheetView showGridLines="0" topLeftCell="A28" zoomScaleNormal="100" workbookViewId="0">
      <selection activeCell="E62" sqref="E6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0" max="10" width="9.140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6" max="266" width="9.140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2" max="522" width="9.140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8" max="778" width="9.140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4" max="1034" width="9.140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0" max="1290" width="9.140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6" max="1546" width="9.140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2" max="1802" width="9.140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8" max="2058" width="9.140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4" max="2314" width="9.140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0" max="2570" width="9.140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6" max="2826" width="9.140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2" max="3082" width="9.140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8" max="3338" width="9.140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4" max="3594" width="9.140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0" max="3850" width="9.140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6" max="4106" width="9.140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2" max="4362" width="9.140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8" max="4618" width="9.140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4" max="4874" width="9.140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0" max="5130" width="9.140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6" max="5386" width="9.140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2" max="5642" width="9.140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8" max="5898" width="9.140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4" max="6154" width="9.140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0" max="6410" width="9.140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6" max="6666" width="9.140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2" max="6922" width="9.140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8" max="7178" width="9.140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4" max="7434" width="9.140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0" max="7690" width="9.140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6" max="7946" width="9.140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2" max="8202" width="9.140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8" max="8458" width="9.140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4" max="8714" width="9.140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0" max="8970" width="9.140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6" max="9226" width="9.140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2" max="9482" width="9.140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8" max="9738" width="9.140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4" max="9994" width="9.140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0" max="10250" width="9.140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6" max="10506" width="9.140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2" max="10762" width="9.140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8" max="11018" width="9.140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4" max="11274" width="9.140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0" max="11530" width="9.140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6" max="11786" width="9.140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2" max="12042" width="9.140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8" max="12298" width="9.140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4" max="12554" width="9.140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0" max="12810" width="9.140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6" max="13066" width="9.140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2" max="13322" width="9.140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8" max="13578" width="9.140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4" max="13834" width="9.140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0" max="14090" width="9.140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6" max="14346" width="9.140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2" max="14602" width="9.140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8" max="14858" width="9.140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4" max="15114" width="9.140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0" max="15370" width="9.140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6" max="15626" width="9.140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2" max="15882" width="9.140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8" max="16138" width="9.140625" customWidth="1"/>
  </cols>
  <sheetData>
    <row r="1" spans="2:9" x14ac:dyDescent="0.2">
      <c r="B1" s="48"/>
    </row>
    <row r="4" spans="2:9" ht="15.75" x14ac:dyDescent="0.25">
      <c r="B4" s="178" t="s">
        <v>0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</v>
      </c>
      <c r="C5" s="178"/>
      <c r="D5" s="178"/>
      <c r="E5" s="178"/>
      <c r="F5" s="178"/>
      <c r="G5" s="178"/>
      <c r="H5" s="178"/>
      <c r="I5" s="178"/>
    </row>
    <row r="6" spans="2:9" x14ac:dyDescent="0.2">
      <c r="B6" s="7"/>
      <c r="C6" s="7"/>
      <c r="D6" s="7"/>
      <c r="E6" s="7"/>
      <c r="F6" s="7"/>
      <c r="G6" s="7"/>
      <c r="H6" s="7"/>
      <c r="I6" s="7"/>
    </row>
    <row r="7" spans="2:9" x14ac:dyDescent="0.2">
      <c r="B7" s="179" t="s">
        <v>70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2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78" t="s">
        <v>3</v>
      </c>
      <c r="C9" s="178"/>
      <c r="D9" s="178"/>
      <c r="E9" s="178"/>
      <c r="F9" s="178"/>
      <c r="G9" s="178"/>
      <c r="H9" s="178"/>
      <c r="I9" s="178"/>
    </row>
    <row r="10" spans="2:9" x14ac:dyDescent="0.2">
      <c r="B10" s="8"/>
      <c r="C10" s="8"/>
      <c r="D10" s="8"/>
      <c r="E10" s="8"/>
      <c r="F10" s="8"/>
      <c r="G10" s="8"/>
      <c r="H10" s="8"/>
      <c r="I10" s="125"/>
    </row>
    <row r="11" spans="2:9" x14ac:dyDescent="0.2">
      <c r="B11" s="9" t="s">
        <v>4</v>
      </c>
      <c r="C11" s="10"/>
      <c r="D11" s="11"/>
      <c r="E11" s="11"/>
      <c r="F11" s="11"/>
      <c r="G11" s="12" t="s">
        <v>5</v>
      </c>
      <c r="H11" s="119"/>
      <c r="I11" s="13"/>
    </row>
    <row r="12" spans="2:9" x14ac:dyDescent="0.2">
      <c r="B12" s="14" t="s">
        <v>71</v>
      </c>
      <c r="C12" s="15"/>
      <c r="D12" s="15"/>
      <c r="E12" s="16"/>
      <c r="F12" s="16"/>
      <c r="G12" s="16"/>
      <c r="H12" s="16"/>
      <c r="I12" s="114"/>
    </row>
    <row r="13" spans="2:9" x14ac:dyDescent="0.2">
      <c r="B13" s="14" t="s">
        <v>58</v>
      </c>
      <c r="C13" s="15"/>
      <c r="D13" s="15"/>
      <c r="E13" s="15"/>
      <c r="F13" s="15"/>
      <c r="G13" s="117"/>
      <c r="H13" s="117"/>
      <c r="I13" s="17"/>
    </row>
    <row r="14" spans="2:9" x14ac:dyDescent="0.2">
      <c r="B14" s="14" t="s">
        <v>63</v>
      </c>
      <c r="C14" s="15"/>
      <c r="D14" s="15"/>
      <c r="E14" s="15"/>
      <c r="F14" s="15"/>
      <c r="G14" s="15"/>
      <c r="H14" s="15"/>
      <c r="I14" s="18"/>
    </row>
    <row r="15" spans="2:9" x14ac:dyDescent="0.2">
      <c r="B15" s="180" t="s">
        <v>60</v>
      </c>
      <c r="C15" s="181"/>
      <c r="D15" s="181"/>
      <c r="E15" s="181"/>
      <c r="F15" s="19" t="s">
        <v>64</v>
      </c>
      <c r="G15" s="117"/>
      <c r="H15" s="117"/>
      <c r="I15" s="17"/>
    </row>
    <row r="16" spans="2:9" x14ac:dyDescent="0.2">
      <c r="B16" s="182" t="s">
        <v>65</v>
      </c>
      <c r="C16" s="183"/>
      <c r="D16" s="183"/>
      <c r="E16" s="183"/>
      <c r="F16" s="183"/>
      <c r="G16" s="183"/>
      <c r="H16" s="183"/>
      <c r="I16" s="184"/>
    </row>
    <row r="17" spans="1:9" x14ac:dyDescent="0.2">
      <c r="B17" s="185"/>
      <c r="C17" s="186"/>
      <c r="D17" s="186"/>
      <c r="E17" s="186"/>
      <c r="F17" s="186"/>
      <c r="G17" s="186"/>
      <c r="H17" s="186"/>
      <c r="I17" s="187"/>
    </row>
    <row r="18" spans="1:9" x14ac:dyDescent="0.2">
      <c r="B18" s="118" t="s">
        <v>72</v>
      </c>
      <c r="C18" s="119"/>
      <c r="D18" s="119"/>
      <c r="E18" s="119"/>
      <c r="F18" s="119"/>
      <c r="G18" s="119"/>
      <c r="H18" s="188">
        <f>SUM(H19)</f>
        <v>0</v>
      </c>
      <c r="I18" s="189"/>
    </row>
    <row r="19" spans="1:9" x14ac:dyDescent="0.2">
      <c r="B19" s="120" t="s">
        <v>55</v>
      </c>
      <c r="C19" s="117"/>
      <c r="D19" s="117"/>
      <c r="E19" s="117"/>
      <c r="F19" s="117"/>
      <c r="G19" s="117"/>
      <c r="H19" s="164">
        <v>0</v>
      </c>
      <c r="I19" s="165"/>
    </row>
    <row r="20" spans="1:9" x14ac:dyDescent="0.2">
      <c r="A20" s="7"/>
      <c r="B20" s="120" t="s">
        <v>12</v>
      </c>
      <c r="C20" s="117"/>
      <c r="D20" s="117"/>
      <c r="E20" s="117"/>
      <c r="F20" s="117"/>
      <c r="G20" s="117"/>
      <c r="H20" s="164">
        <v>0</v>
      </c>
      <c r="I20" s="165"/>
    </row>
    <row r="21" spans="1:9" x14ac:dyDescent="0.2">
      <c r="A21" s="7"/>
      <c r="B21" s="120" t="s">
        <v>13</v>
      </c>
      <c r="C21" s="117"/>
      <c r="D21" s="117"/>
      <c r="E21" s="117"/>
      <c r="F21" s="117"/>
      <c r="G21" s="20"/>
      <c r="H21" s="164">
        <v>0</v>
      </c>
      <c r="I21" s="165"/>
    </row>
    <row r="22" spans="1:9" x14ac:dyDescent="0.2">
      <c r="B22" s="21"/>
      <c r="C22" s="22"/>
      <c r="D22" s="22"/>
      <c r="E22" s="22"/>
      <c r="F22" s="22"/>
      <c r="G22" s="22"/>
      <c r="H22" s="23"/>
      <c r="I22" s="24"/>
    </row>
    <row r="23" spans="1:9" x14ac:dyDescent="0.2">
      <c r="B23" s="172" t="s">
        <v>14</v>
      </c>
      <c r="C23" s="173"/>
      <c r="D23" s="173"/>
      <c r="E23" s="173"/>
      <c r="F23" s="173"/>
      <c r="G23" s="173"/>
      <c r="H23" s="152"/>
      <c r="I23" s="153"/>
    </row>
    <row r="24" spans="1:9" x14ac:dyDescent="0.2">
      <c r="B24" s="115" t="s">
        <v>15</v>
      </c>
      <c r="C24" s="124" t="s">
        <v>16</v>
      </c>
      <c r="D24" s="144" t="s">
        <v>17</v>
      </c>
      <c r="E24" s="145"/>
      <c r="F24" s="145"/>
      <c r="G24" s="146"/>
      <c r="H24" s="154" t="s">
        <v>18</v>
      </c>
      <c r="I24" s="155"/>
    </row>
    <row r="25" spans="1:9" x14ac:dyDescent="0.2">
      <c r="B25" s="115"/>
      <c r="C25" s="124"/>
      <c r="D25" s="156"/>
      <c r="E25" s="157"/>
      <c r="F25" s="157"/>
      <c r="G25" s="158"/>
      <c r="H25" s="164">
        <v>0</v>
      </c>
      <c r="I25" s="165"/>
    </row>
    <row r="26" spans="1:9" x14ac:dyDescent="0.2">
      <c r="B26" s="115"/>
      <c r="C26" s="124"/>
      <c r="D26" s="144"/>
      <c r="E26" s="145"/>
      <c r="F26" s="145"/>
      <c r="G26" s="146"/>
      <c r="H26" s="164">
        <v>0</v>
      </c>
      <c r="I26" s="165"/>
    </row>
    <row r="27" spans="1:9" x14ac:dyDescent="0.2">
      <c r="B27" s="115"/>
      <c r="C27" s="124"/>
      <c r="D27" s="144"/>
      <c r="E27" s="145"/>
      <c r="F27" s="145"/>
      <c r="G27" s="146"/>
      <c r="H27" s="164">
        <v>0</v>
      </c>
      <c r="I27" s="165"/>
    </row>
    <row r="28" spans="1:9" x14ac:dyDescent="0.2">
      <c r="B28" s="25"/>
      <c r="C28" s="26"/>
      <c r="D28" s="26"/>
      <c r="E28" s="26"/>
      <c r="F28" s="26"/>
      <c r="G28" s="27" t="s">
        <v>19</v>
      </c>
      <c r="H28" s="170">
        <f>SUM(H25:I27)</f>
        <v>0</v>
      </c>
      <c r="I28" s="171"/>
    </row>
    <row r="29" spans="1:9" x14ac:dyDescent="0.2">
      <c r="B29" s="172" t="s">
        <v>20</v>
      </c>
      <c r="C29" s="173"/>
      <c r="D29" s="173"/>
      <c r="E29" s="173"/>
      <c r="F29" s="173"/>
      <c r="G29" s="173"/>
      <c r="H29" s="152"/>
      <c r="I29" s="153"/>
    </row>
    <row r="30" spans="1:9" x14ac:dyDescent="0.2">
      <c r="B30" s="115" t="s">
        <v>15</v>
      </c>
      <c r="C30" s="124" t="s">
        <v>16</v>
      </c>
      <c r="D30" s="144" t="s">
        <v>17</v>
      </c>
      <c r="E30" s="145"/>
      <c r="F30" s="145"/>
      <c r="G30" s="146"/>
      <c r="H30" s="154" t="s">
        <v>18</v>
      </c>
      <c r="I30" s="155"/>
    </row>
    <row r="31" spans="1:9" x14ac:dyDescent="0.2">
      <c r="B31" s="115"/>
      <c r="C31" s="124"/>
      <c r="D31" s="156"/>
      <c r="E31" s="157"/>
      <c r="F31" s="157"/>
      <c r="G31" s="158"/>
      <c r="H31" s="164">
        <v>0</v>
      </c>
      <c r="I31" s="165"/>
    </row>
    <row r="32" spans="1:9" x14ac:dyDescent="0.2">
      <c r="B32" s="115"/>
      <c r="C32" s="124"/>
      <c r="D32" s="144"/>
      <c r="E32" s="145"/>
      <c r="F32" s="145"/>
      <c r="G32" s="146"/>
      <c r="H32" s="164">
        <v>0</v>
      </c>
      <c r="I32" s="165"/>
    </row>
    <row r="33" spans="2:9" x14ac:dyDescent="0.2">
      <c r="B33" s="115"/>
      <c r="C33" s="124"/>
      <c r="D33" s="144"/>
      <c r="E33" s="145"/>
      <c r="F33" s="145"/>
      <c r="G33" s="146"/>
      <c r="H33" s="164">
        <v>0</v>
      </c>
      <c r="I33" s="165"/>
    </row>
    <row r="34" spans="2:9" x14ac:dyDescent="0.2">
      <c r="B34" s="25"/>
      <c r="C34" s="26"/>
      <c r="D34" s="26"/>
      <c r="E34" s="26"/>
      <c r="F34" s="26"/>
      <c r="G34" s="27" t="s">
        <v>21</v>
      </c>
      <c r="H34" s="170">
        <f>SUM(H31:I33)</f>
        <v>0</v>
      </c>
      <c r="I34" s="171"/>
    </row>
    <row r="35" spans="2:9" x14ac:dyDescent="0.2">
      <c r="B35" s="172" t="s">
        <v>22</v>
      </c>
      <c r="C35" s="173"/>
      <c r="D35" s="173"/>
      <c r="E35" s="173"/>
      <c r="F35" s="173"/>
      <c r="G35" s="173"/>
      <c r="H35" s="152"/>
      <c r="I35" s="153"/>
    </row>
    <row r="36" spans="2:9" x14ac:dyDescent="0.2">
      <c r="B36" s="115" t="s">
        <v>15</v>
      </c>
      <c r="C36" s="124" t="s">
        <v>23</v>
      </c>
      <c r="D36" s="144" t="s">
        <v>17</v>
      </c>
      <c r="E36" s="145"/>
      <c r="F36" s="145"/>
      <c r="G36" s="146"/>
      <c r="H36" s="154" t="s">
        <v>18</v>
      </c>
      <c r="I36" s="155"/>
    </row>
    <row r="37" spans="2:9" x14ac:dyDescent="0.2">
      <c r="B37" s="115"/>
      <c r="C37" s="124"/>
      <c r="D37" s="144"/>
      <c r="E37" s="145"/>
      <c r="F37" s="145"/>
      <c r="G37" s="146"/>
      <c r="H37" s="164">
        <v>0</v>
      </c>
      <c r="I37" s="165"/>
    </row>
    <row r="38" spans="2:9" x14ac:dyDescent="0.2">
      <c r="B38" s="115"/>
      <c r="C38" s="124"/>
      <c r="D38" s="144"/>
      <c r="E38" s="145"/>
      <c r="F38" s="145"/>
      <c r="G38" s="146"/>
      <c r="H38" s="164">
        <v>0</v>
      </c>
      <c r="I38" s="165"/>
    </row>
    <row r="39" spans="2:9" x14ac:dyDescent="0.2">
      <c r="B39" s="115"/>
      <c r="C39" s="124"/>
      <c r="D39" s="144"/>
      <c r="E39" s="145"/>
      <c r="F39" s="145"/>
      <c r="G39" s="146"/>
      <c r="H39" s="164">
        <v>0</v>
      </c>
      <c r="I39" s="165"/>
    </row>
    <row r="40" spans="2:9" x14ac:dyDescent="0.2">
      <c r="B40" s="25"/>
      <c r="C40" s="26"/>
      <c r="D40" s="26"/>
      <c r="E40" s="26"/>
      <c r="F40" s="26"/>
      <c r="G40" s="27" t="s">
        <v>24</v>
      </c>
      <c r="H40" s="174">
        <f>SUM(H37:I39)</f>
        <v>0</v>
      </c>
      <c r="I40" s="175"/>
    </row>
    <row r="41" spans="2:9" x14ac:dyDescent="0.2">
      <c r="B41" s="172" t="s">
        <v>25</v>
      </c>
      <c r="C41" s="173"/>
      <c r="D41" s="173"/>
      <c r="E41" s="173"/>
      <c r="F41" s="173"/>
      <c r="G41" s="173"/>
      <c r="H41" s="152"/>
      <c r="I41" s="153"/>
    </row>
    <row r="42" spans="2:9" x14ac:dyDescent="0.2">
      <c r="B42" s="115" t="s">
        <v>15</v>
      </c>
      <c r="C42" s="124" t="s">
        <v>23</v>
      </c>
      <c r="D42" s="144" t="s">
        <v>17</v>
      </c>
      <c r="E42" s="145"/>
      <c r="F42" s="145"/>
      <c r="G42" s="146"/>
      <c r="H42" s="154" t="s">
        <v>18</v>
      </c>
      <c r="I42" s="155"/>
    </row>
    <row r="43" spans="2:9" ht="12" customHeight="1" x14ac:dyDescent="0.2">
      <c r="B43" s="115"/>
      <c r="C43" s="124"/>
      <c r="D43" s="300"/>
      <c r="E43" s="301"/>
      <c r="F43" s="301"/>
      <c r="G43" s="302"/>
      <c r="H43" s="164">
        <v>0</v>
      </c>
      <c r="I43" s="165"/>
    </row>
    <row r="44" spans="2:9" x14ac:dyDescent="0.2">
      <c r="B44" s="115"/>
      <c r="C44" s="124"/>
      <c r="D44" s="144"/>
      <c r="E44" s="145"/>
      <c r="F44" s="145"/>
      <c r="G44" s="146"/>
      <c r="H44" s="164">
        <v>0</v>
      </c>
      <c r="I44" s="165"/>
    </row>
    <row r="45" spans="2:9" x14ac:dyDescent="0.2">
      <c r="B45" s="115"/>
      <c r="C45" s="124"/>
      <c r="D45" s="144"/>
      <c r="E45" s="145"/>
      <c r="F45" s="145"/>
      <c r="G45" s="146"/>
      <c r="H45" s="164">
        <v>0</v>
      </c>
      <c r="I45" s="165"/>
    </row>
    <row r="46" spans="2:9" x14ac:dyDescent="0.2">
      <c r="B46" s="25"/>
      <c r="C46" s="26"/>
      <c r="D46" s="26"/>
      <c r="E46" s="26"/>
      <c r="F46" s="26"/>
      <c r="G46" s="27" t="s">
        <v>26</v>
      </c>
      <c r="H46" s="170">
        <f>SUM(H43:I45)</f>
        <v>0</v>
      </c>
      <c r="I46" s="171"/>
    </row>
    <row r="47" spans="2:9" x14ac:dyDescent="0.2">
      <c r="B47" s="166"/>
      <c r="C47" s="167"/>
      <c r="D47" s="167"/>
      <c r="E47" s="167"/>
      <c r="F47" s="167"/>
      <c r="G47" s="167"/>
      <c r="H47" s="168"/>
      <c r="I47" s="169"/>
    </row>
    <row r="48" spans="2:9" x14ac:dyDescent="0.2">
      <c r="B48" s="147" t="s">
        <v>27</v>
      </c>
      <c r="C48" s="148"/>
      <c r="D48" s="148"/>
      <c r="E48" s="148"/>
      <c r="F48" s="148"/>
      <c r="G48" s="149"/>
      <c r="H48" s="199">
        <f>H18-H28+H34-H40+H46</f>
        <v>0</v>
      </c>
      <c r="I48" s="200"/>
    </row>
    <row r="49" spans="1:9" x14ac:dyDescent="0.2">
      <c r="B49" s="166"/>
      <c r="C49" s="167"/>
      <c r="D49" s="167"/>
      <c r="E49" s="167"/>
      <c r="F49" s="167"/>
      <c r="G49" s="167"/>
      <c r="H49" s="168"/>
      <c r="I49" s="169"/>
    </row>
    <row r="50" spans="1:9" x14ac:dyDescent="0.2">
      <c r="B50" s="159" t="s">
        <v>73</v>
      </c>
      <c r="C50" s="160"/>
      <c r="D50" s="160"/>
      <c r="E50" s="160"/>
      <c r="F50" s="160"/>
      <c r="G50" s="161"/>
      <c r="H50" s="162">
        <f>SUM(H51)</f>
        <v>0</v>
      </c>
      <c r="I50" s="163"/>
    </row>
    <row r="51" spans="1:9" x14ac:dyDescent="0.2">
      <c r="B51" s="191" t="s">
        <v>28</v>
      </c>
      <c r="C51" s="192"/>
      <c r="D51" s="192"/>
      <c r="E51" s="192"/>
      <c r="F51" s="192"/>
      <c r="G51" s="193"/>
      <c r="H51" s="190">
        <v>0</v>
      </c>
      <c r="I51" s="165"/>
    </row>
    <row r="52" spans="1:9" x14ac:dyDescent="0.2">
      <c r="A52" s="7"/>
      <c r="B52" s="191" t="s">
        <v>29</v>
      </c>
      <c r="C52" s="192"/>
      <c r="D52" s="192"/>
      <c r="E52" s="192"/>
      <c r="F52" s="192"/>
      <c r="G52" s="193"/>
      <c r="H52" s="190">
        <v>0</v>
      </c>
      <c r="I52" s="165"/>
    </row>
    <row r="53" spans="1:9" x14ac:dyDescent="0.2">
      <c r="A53" s="7"/>
      <c r="B53" s="194" t="s">
        <v>30</v>
      </c>
      <c r="C53" s="195"/>
      <c r="D53" s="195"/>
      <c r="E53" s="195"/>
      <c r="F53" s="195"/>
      <c r="G53" s="196"/>
      <c r="H53" s="222">
        <v>0</v>
      </c>
      <c r="I53" s="223"/>
    </row>
    <row r="54" spans="1:9" x14ac:dyDescent="0.2">
      <c r="B54" s="147" t="s">
        <v>31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1:9" x14ac:dyDescent="0.2">
      <c r="B55" s="4"/>
      <c r="C55" s="1"/>
      <c r="D55" s="1"/>
      <c r="E55" s="1"/>
      <c r="F55" s="1"/>
      <c r="G55" s="1"/>
      <c r="H55" s="1"/>
      <c r="I55" s="1"/>
    </row>
    <row r="56" spans="1:9" x14ac:dyDescent="0.2">
      <c r="B56" s="313" t="s">
        <v>95</v>
      </c>
      <c r="C56" s="313"/>
      <c r="D56" s="313"/>
      <c r="E56" s="313"/>
      <c r="F56" s="313"/>
      <c r="G56" s="313"/>
      <c r="H56" s="313"/>
      <c r="I56" s="313"/>
    </row>
    <row r="57" spans="1:9" x14ac:dyDescent="0.2">
      <c r="B57" s="314" t="s">
        <v>96</v>
      </c>
      <c r="C57" s="314"/>
      <c r="D57" s="314"/>
      <c r="E57" s="314"/>
      <c r="F57" s="314"/>
      <c r="G57" s="314"/>
      <c r="H57" s="314"/>
      <c r="I57" s="314"/>
    </row>
    <row r="58" spans="1:9" x14ac:dyDescent="0.2">
      <c r="B58" s="314" t="s">
        <v>97</v>
      </c>
      <c r="C58" s="314"/>
      <c r="D58" s="314"/>
      <c r="E58" s="314"/>
      <c r="F58" s="314"/>
      <c r="G58" s="314"/>
      <c r="H58" s="314"/>
      <c r="I58" s="314"/>
    </row>
    <row r="59" spans="1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9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1:9" ht="15" customHeight="1" x14ac:dyDescent="0.2">
      <c r="B62" s="2"/>
      <c r="C62" s="2"/>
      <c r="D62" s="2"/>
      <c r="E62" s="2"/>
      <c r="F62" s="1"/>
      <c r="G62" s="2"/>
      <c r="H62" s="2"/>
      <c r="I62" s="2"/>
    </row>
    <row r="63" spans="1:9" ht="15" customHeight="1" x14ac:dyDescent="0.2"/>
  </sheetData>
  <mergeCells count="74">
    <mergeCell ref="B56:I56"/>
    <mergeCell ref="B57:I57"/>
    <mergeCell ref="B58:I58"/>
    <mergeCell ref="B54:G54"/>
    <mergeCell ref="H54:I54"/>
    <mergeCell ref="H51:I51"/>
    <mergeCell ref="B52:G52"/>
    <mergeCell ref="H52:I52"/>
    <mergeCell ref="B53:G53"/>
    <mergeCell ref="H53:I53"/>
    <mergeCell ref="D42:G42"/>
    <mergeCell ref="D43:G43"/>
    <mergeCell ref="D44:G44"/>
    <mergeCell ref="D45:G45"/>
    <mergeCell ref="B51:G51"/>
    <mergeCell ref="B50:G50"/>
    <mergeCell ref="B49:G49"/>
    <mergeCell ref="H50:I50"/>
    <mergeCell ref="D36:G36"/>
    <mergeCell ref="H36:I36"/>
    <mergeCell ref="H35:I35"/>
    <mergeCell ref="H42:I42"/>
    <mergeCell ref="H37:I37"/>
    <mergeCell ref="H38:I38"/>
    <mergeCell ref="D39:G39"/>
    <mergeCell ref="H39:I39"/>
    <mergeCell ref="H40:I40"/>
    <mergeCell ref="H41:I41"/>
    <mergeCell ref="D37:G37"/>
    <mergeCell ref="D38:G38"/>
    <mergeCell ref="B41:G41"/>
    <mergeCell ref="H46:I46"/>
    <mergeCell ref="H43:I43"/>
    <mergeCell ref="B35:G35"/>
    <mergeCell ref="B15:E15"/>
    <mergeCell ref="B4:I4"/>
    <mergeCell ref="B5:I5"/>
    <mergeCell ref="B7:I7"/>
    <mergeCell ref="B8:I8"/>
    <mergeCell ref="B9:I9"/>
    <mergeCell ref="B16:I17"/>
    <mergeCell ref="H18:I18"/>
    <mergeCell ref="H19:I19"/>
    <mergeCell ref="H21:I21"/>
    <mergeCell ref="H20:I20"/>
    <mergeCell ref="H27:I27"/>
    <mergeCell ref="H23:I23"/>
    <mergeCell ref="D24:G24"/>
    <mergeCell ref="H24:I24"/>
    <mergeCell ref="D25:G25"/>
    <mergeCell ref="H25:I25"/>
    <mergeCell ref="H26:I26"/>
    <mergeCell ref="B23:G23"/>
    <mergeCell ref="D26:G26"/>
    <mergeCell ref="D27:G27"/>
    <mergeCell ref="H28:I28"/>
    <mergeCell ref="H29:I29"/>
    <mergeCell ref="D30:G30"/>
    <mergeCell ref="H30:I30"/>
    <mergeCell ref="B29:G29"/>
    <mergeCell ref="H31:I31"/>
    <mergeCell ref="H32:I32"/>
    <mergeCell ref="H33:I33"/>
    <mergeCell ref="H34:I34"/>
    <mergeCell ref="D31:G31"/>
    <mergeCell ref="D32:G32"/>
    <mergeCell ref="D33:G33"/>
    <mergeCell ref="H49:I49"/>
    <mergeCell ref="H44:I44"/>
    <mergeCell ref="H45:I45"/>
    <mergeCell ref="B47:G47"/>
    <mergeCell ref="H47:I47"/>
    <mergeCell ref="B48:G48"/>
    <mergeCell ref="H48:I48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26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92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BB 8713-0</vt:lpstr>
      <vt:lpstr>BB 354317-x</vt:lpstr>
      <vt:lpstr>BB 354573-3</vt:lpstr>
      <vt:lpstr>BB 12388-9</vt:lpstr>
      <vt:lpstr>BB 12562-8</vt:lpstr>
      <vt:lpstr>Santander 13000065-0</vt:lpstr>
      <vt:lpstr>CEF 600000002-9</vt:lpstr>
      <vt:lpstr>CEF 600000976-0</vt:lpstr>
      <vt:lpstr>CEF 600070001-2</vt:lpstr>
      <vt:lpstr>BRADESCO 28800-4</vt:lpstr>
      <vt:lpstr>ITAU 13004-8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MARCIO C. LINS</dc:creator>
  <cp:keywords/>
  <dc:description/>
  <cp:lastModifiedBy>CARLEIDE MARIA BEZERRA</cp:lastModifiedBy>
  <cp:revision/>
  <cp:lastPrinted>2024-02-29T19:17:33Z</cp:lastPrinted>
  <dcterms:created xsi:type="dcterms:W3CDTF">2015-01-15T17:42:18Z</dcterms:created>
  <dcterms:modified xsi:type="dcterms:W3CDTF">2025-03-21T19:46:12Z</dcterms:modified>
  <cp:category/>
  <cp:contentStatus/>
</cp:coreProperties>
</file>