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drawings/drawing9.xml" ContentType="application/vnd.openxmlformats-officedocument.drawing+xml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arqtjpe01\Diretoria Contabilidade\2016\Fechamento do exercício\Prestaçao de Contas\1-TJPE-PC2016 enviada ao TCE\"/>
    </mc:Choice>
  </mc:AlternateContent>
  <bookViews>
    <workbookView xWindow="0" yWindow="0" windowWidth="25200" windowHeight="12675" tabRatio="895"/>
  </bookViews>
  <sheets>
    <sheet name="BB 305305-9" sheetId="1" r:id="rId1"/>
    <sheet name="BB 305600-7" sheetId="5" r:id="rId2"/>
    <sheet name="BB 354573-3" sheetId="6" r:id="rId3"/>
    <sheet name="BB 8713-0" sheetId="3" r:id="rId4"/>
    <sheet name="CEF 600000002-9" sheetId="8" r:id="rId5"/>
    <sheet name="CEF 600000976-0" sheetId="2" r:id="rId6"/>
    <sheet name="CEF 600070001-2" sheetId="9" r:id="rId7"/>
    <sheet name="Santander 13000065-0" sheetId="7" r:id="rId8"/>
    <sheet name="Pernambucred 11472-3" sheetId="4" r:id="rId9"/>
  </sheets>
  <definedNames>
    <definedName name="_xlnm.Print_Area" localSheetId="0">'BB 305305-9'!$B$1:$I$50</definedName>
    <definedName name="_xlnm.Print_Area" localSheetId="1">'BB 305600-7'!$B$1:$I$54</definedName>
    <definedName name="_xlnm.Print_Area" localSheetId="2">'BB 354573-3'!$B$1:$I$60</definedName>
    <definedName name="_xlnm.Print_Area" localSheetId="3">'BB 8713-0'!$B$1:$I$54</definedName>
    <definedName name="_xlnm.Print_Area" localSheetId="4">'CEF 600000002-9'!$B$1:$I$54</definedName>
    <definedName name="_xlnm.Print_Area" localSheetId="5">'CEF 600000976-0'!$B$1:$I$52</definedName>
    <definedName name="_xlnm.Print_Area" localSheetId="6">'CEF 600070001-2'!$B$1:$I$50</definedName>
    <definedName name="_xlnm.Print_Area" localSheetId="8">'Pernambucred 11472-3'!$B$1:$I$50</definedName>
    <definedName name="_xlnm.Print_Area" localSheetId="7">'Santander 13000065-0'!$B$1:$I$52</definedName>
  </definedNames>
  <calcPr calcId="152511"/>
</workbook>
</file>

<file path=xl/calcChain.xml><?xml version="1.0" encoding="utf-8"?>
<calcChain xmlns="http://schemas.openxmlformats.org/spreadsheetml/2006/main">
  <c r="H49" i="2" l="1"/>
  <c r="H18" i="2"/>
  <c r="H54" i="8" l="1"/>
  <c r="H48" i="6"/>
  <c r="H48" i="9" l="1"/>
  <c r="H44" i="9"/>
  <c r="H38" i="9"/>
  <c r="H32" i="9"/>
  <c r="H26" i="9"/>
  <c r="H18" i="9"/>
  <c r="H46" i="9" l="1"/>
  <c r="H50" i="9" s="1"/>
  <c r="H50" i="8"/>
  <c r="H46" i="8"/>
  <c r="H40" i="8"/>
  <c r="H34" i="8"/>
  <c r="H28" i="8"/>
  <c r="H18" i="8"/>
  <c r="H48" i="8" l="1"/>
  <c r="H49" i="7"/>
  <c r="H45" i="7"/>
  <c r="H39" i="7"/>
  <c r="H33" i="7"/>
  <c r="H27" i="7"/>
  <c r="H18" i="7"/>
  <c r="H47" i="7" s="1"/>
  <c r="H52" i="7" s="1"/>
  <c r="H50" i="6" l="1"/>
  <c r="H46" i="6"/>
  <c r="H40" i="6"/>
  <c r="H34" i="6"/>
  <c r="H28" i="6"/>
  <c r="H54" i="6" s="1"/>
  <c r="H18" i="6"/>
  <c r="H50" i="5" l="1"/>
  <c r="H46" i="5"/>
  <c r="H40" i="5"/>
  <c r="H34" i="5"/>
  <c r="H28" i="5"/>
  <c r="H18" i="5"/>
  <c r="H48" i="5" s="1"/>
  <c r="H54" i="5" s="1"/>
  <c r="H18" i="4" l="1"/>
  <c r="H26" i="4"/>
  <c r="H32" i="4"/>
  <c r="H38" i="4"/>
  <c r="H44" i="4"/>
  <c r="H48" i="4"/>
  <c r="H46" i="4" l="1"/>
  <c r="H50" i="4" s="1"/>
  <c r="H50" i="3"/>
  <c r="H46" i="3"/>
  <c r="H40" i="3"/>
  <c r="H34" i="3"/>
  <c r="H28" i="3"/>
  <c r="H18" i="3"/>
  <c r="H48" i="3" s="1"/>
  <c r="H54" i="3" s="1"/>
  <c r="H45" i="2" l="1"/>
  <c r="H39" i="2"/>
  <c r="H33" i="2"/>
  <c r="H27" i="2"/>
  <c r="H47" i="2" l="1"/>
  <c r="H52" i="2" s="1"/>
  <c r="H48" i="1"/>
  <c r="H44" i="1"/>
  <c r="H38" i="1"/>
  <c r="H32" i="1"/>
  <c r="H18" i="1" l="1"/>
  <c r="H26" i="1" l="1"/>
  <c r="H46" i="1" s="1"/>
  <c r="H50" i="1" s="1"/>
</calcChain>
</file>

<file path=xl/sharedStrings.xml><?xml version="1.0" encoding="utf-8"?>
<sst xmlns="http://schemas.openxmlformats.org/spreadsheetml/2006/main" count="415" uniqueCount="87">
  <si>
    <t>CONCILIAÇÃO  BANCÁRIA</t>
  </si>
  <si>
    <t>Data</t>
  </si>
  <si>
    <t>Nº Doc</t>
  </si>
  <si>
    <t>Histórico</t>
  </si>
  <si>
    <t xml:space="preserve">     Saldo do extrato da conta corrente bancária</t>
  </si>
  <si>
    <t>R$</t>
  </si>
  <si>
    <t>Valor</t>
  </si>
  <si>
    <t>Nº Doc.</t>
  </si>
  <si>
    <t>TOTAL (B)</t>
  </si>
  <si>
    <t>(+) Créditos lançados no Razão e Não lançados pelo Banco</t>
  </si>
  <si>
    <t>TOTAL (C)</t>
  </si>
  <si>
    <t>TOTAL (D)</t>
  </si>
  <si>
    <t>(+) Créditos lançados pelo Banco e Não lançados no Razão</t>
  </si>
  <si>
    <t>(F) SALDO DO RAZÃO AJUSTADO (A-B+C-D+E)</t>
  </si>
  <si>
    <t>DIFERENÇA (F - G)</t>
  </si>
  <si>
    <t>TOTAL (E)</t>
  </si>
  <si>
    <t>Resolução TC nº 36/2016</t>
  </si>
  <si>
    <t>ANEXO IX</t>
  </si>
  <si>
    <t>SALDO RAZÃO EM 31/12/2016 (A)</t>
  </si>
  <si>
    <t>(G) SALDO CONSOLIDADO DA CONTA BANCÁRIA EM 31/12/2016</t>
  </si>
  <si>
    <t>PODER JUDICIÁRIO DE PERNAMBUCO</t>
  </si>
  <si>
    <t>TRIBUNAL DE JUSTIÇA</t>
  </si>
  <si>
    <t>Saldo da conta contábil/corrente no Razão nº 1.1.1.1.1.03.02</t>
  </si>
  <si>
    <t>Saldo da aplicação vinculada à c/c no Razão nº 1.1.1.1.1.20.01</t>
  </si>
  <si>
    <t>Saldo da aplicação vinculada à c/c no Razão nº 1.1.1.1.1.20.05</t>
  </si>
  <si>
    <t xml:space="preserve">     Saldo do extrato da aplicação CDB vinculada à C/C  </t>
  </si>
  <si>
    <t xml:space="preserve">     Saldo do extrato da aplicação Fundos vinculada à C/C  </t>
  </si>
  <si>
    <t>(-) Débitos lançados no Razão e Não lançados pelo Banco</t>
  </si>
  <si>
    <t>(-) Débitos lançados pelo Banco e Não Lançados no Razão</t>
  </si>
  <si>
    <t>Saldo da conta contábil/corrente no Razão nº 1.1.1.1.1.03.04</t>
  </si>
  <si>
    <t xml:space="preserve">     Saldo do extrato da aplicação CDB vinculada à C/C </t>
  </si>
  <si>
    <t>Saldo da conta contábil/corrente no Razão  1.1.1.1.1.03.02</t>
  </si>
  <si>
    <t>08.12.16</t>
  </si>
  <si>
    <t>15.12.16</t>
  </si>
  <si>
    <t xml:space="preserve"> </t>
  </si>
  <si>
    <t>(-) Débitos lançados pelo Banco e Não lançados no Razão</t>
  </si>
  <si>
    <r>
      <t xml:space="preserve">NOME DA UG: </t>
    </r>
    <r>
      <rPr>
        <sz val="10"/>
        <rFont val="Calibri Light"/>
        <family val="2"/>
      </rPr>
      <t>TJPE</t>
    </r>
  </si>
  <si>
    <r>
      <t xml:space="preserve">CÓDIGO UG: </t>
    </r>
    <r>
      <rPr>
        <sz val="10"/>
        <rFont val="Calibri Light"/>
        <family val="2"/>
      </rPr>
      <t>070001</t>
    </r>
  </si>
  <si>
    <r>
      <t xml:space="preserve">MÊS/ANO:  </t>
    </r>
    <r>
      <rPr>
        <sz val="10"/>
        <rFont val="Calibri Light"/>
        <family val="2"/>
      </rPr>
      <t xml:space="preserve"> DEZ/2016</t>
    </r>
  </si>
  <si>
    <r>
      <t>NOME/Nº BANCO:</t>
    </r>
    <r>
      <rPr>
        <sz val="10"/>
        <rFont val="Calibri Light"/>
        <family val="2"/>
      </rPr>
      <t xml:space="preserve"> 001 BANCO DO BRASIL  </t>
    </r>
  </si>
  <si>
    <r>
      <t xml:space="preserve">CONTA CORRENTE BANCÁRIA : </t>
    </r>
    <r>
      <rPr>
        <sz val="10"/>
        <rFont val="Calibri Light"/>
        <family val="2"/>
      </rPr>
      <t>Agência nº 3234-4 C/C 305.305-9</t>
    </r>
  </si>
  <si>
    <r>
      <t xml:space="preserve">CONTA CONTÁBIL: </t>
    </r>
    <r>
      <rPr>
        <sz val="10"/>
        <rFont val="Calibri Light"/>
        <family val="2"/>
      </rPr>
      <t>1.1.1.1.1.03.02</t>
    </r>
  </si>
  <si>
    <r>
      <t xml:space="preserve">CONTA CORRENTE CONTÁBIL: </t>
    </r>
    <r>
      <rPr>
        <sz val="10"/>
        <rFont val="Calibri Light"/>
        <family val="2"/>
      </rPr>
      <t>001|3234|305305</t>
    </r>
  </si>
  <si>
    <t xml:space="preserve">     Saldo do extrato da aplicação  Fundos vinculada à C/C</t>
  </si>
  <si>
    <r>
      <t>NOME DA UG:</t>
    </r>
    <r>
      <rPr>
        <sz val="10"/>
        <rFont val="Calibri Light"/>
        <family val="2"/>
      </rPr>
      <t xml:space="preserve"> TJPE</t>
    </r>
  </si>
  <si>
    <r>
      <t xml:space="preserve">MÊS/ANO: </t>
    </r>
    <r>
      <rPr>
        <sz val="10"/>
        <rFont val="Calibri Light"/>
        <family val="2"/>
      </rPr>
      <t>DEZ/2016</t>
    </r>
  </si>
  <si>
    <r>
      <t xml:space="preserve">NOME/Nº BANCO: </t>
    </r>
    <r>
      <rPr>
        <sz val="10"/>
        <rFont val="Calibri Light"/>
        <family val="2"/>
      </rPr>
      <t xml:space="preserve">001 BANCO DO BRASIL  </t>
    </r>
  </si>
  <si>
    <r>
      <t xml:space="preserve">CONTA CORRENTE BANCÁRIA: </t>
    </r>
    <r>
      <rPr>
        <sz val="10"/>
        <rFont val="Calibri Light"/>
        <family val="2"/>
      </rPr>
      <t>Agência nº 3234-4 C/C 305.600-7</t>
    </r>
  </si>
  <si>
    <r>
      <t xml:space="preserve">CONTA CORRENTE CONTÁBIL: </t>
    </r>
    <r>
      <rPr>
        <sz val="10"/>
        <rFont val="Calibri Light"/>
        <family val="2"/>
      </rPr>
      <t>001|3234|305600</t>
    </r>
  </si>
  <si>
    <r>
      <t xml:space="preserve">CONTA CORRENTE BANCÁRIA: </t>
    </r>
    <r>
      <rPr>
        <sz val="10"/>
        <rFont val="Calibri Light"/>
        <family val="2"/>
      </rPr>
      <t>Agência nº 3234-4 C/C 354.573-3</t>
    </r>
  </si>
  <si>
    <r>
      <t>CONTA CORRENTE CONTÁBIL:</t>
    </r>
    <r>
      <rPr>
        <sz val="10"/>
        <rFont val="Calibri Light"/>
        <family val="2"/>
      </rPr>
      <t xml:space="preserve"> 001|3234|354573</t>
    </r>
  </si>
  <si>
    <t>2016IR000533</t>
  </si>
  <si>
    <t>2016OB001534</t>
  </si>
  <si>
    <r>
      <t xml:space="preserve">NOME/Nº BANCO: </t>
    </r>
    <r>
      <rPr>
        <sz val="10"/>
        <rFont val="Calibri Light"/>
        <family val="2"/>
      </rPr>
      <t xml:space="preserve">001  BANCO DO BRASIL </t>
    </r>
  </si>
  <si>
    <r>
      <t xml:space="preserve">CONTA CORRENTE BANCÁRIA : </t>
    </r>
    <r>
      <rPr>
        <sz val="10"/>
        <rFont val="Calibri Light"/>
        <family val="2"/>
      </rPr>
      <t>Agência nº 3234-4 C/C 8713-0</t>
    </r>
  </si>
  <si>
    <r>
      <t xml:space="preserve">CONTA CORRENTE CONTÁBIL: </t>
    </r>
    <r>
      <rPr>
        <sz val="10"/>
        <rFont val="Calibri Light"/>
        <family val="2"/>
      </rPr>
      <t>001|3234|8713</t>
    </r>
  </si>
  <si>
    <r>
      <t xml:space="preserve">NOME/Nº BANCO: </t>
    </r>
    <r>
      <rPr>
        <sz val="10"/>
        <rFont val="Calibri Light"/>
        <family val="2"/>
      </rPr>
      <t xml:space="preserve">104 CAIXA ECONÔMICA FEDERAL </t>
    </r>
  </si>
  <si>
    <r>
      <t xml:space="preserve">CONTA CORRENTE BANCÁRIA: </t>
    </r>
    <r>
      <rPr>
        <sz val="10"/>
        <rFont val="Calibri Light"/>
        <family val="2"/>
      </rPr>
      <t>Agência nº 1294-7  C/C 600000002-9</t>
    </r>
  </si>
  <si>
    <r>
      <t xml:space="preserve">CONTA CONTÁBIL: </t>
    </r>
    <r>
      <rPr>
        <sz val="10"/>
        <rFont val="Calibri Light"/>
        <family val="2"/>
      </rPr>
      <t>1.1.1.1.1.03.04</t>
    </r>
  </si>
  <si>
    <r>
      <t xml:space="preserve">CONTA CORRENTE CONTÁBIL: </t>
    </r>
    <r>
      <rPr>
        <sz val="10"/>
        <rFont val="Calibri Light"/>
        <family val="2"/>
      </rPr>
      <t>104|1294|600000002</t>
    </r>
  </si>
  <si>
    <t xml:space="preserve">     Saldo do extrato da aplicação Fundos vinculada à C/C </t>
  </si>
  <si>
    <r>
      <t xml:space="preserve">NOME/Nº BANCO: </t>
    </r>
    <r>
      <rPr>
        <sz val="10"/>
        <rFont val="Calibri Light"/>
        <family val="2"/>
      </rPr>
      <t>104 CAIXA ECONÔMICA FEDERAL</t>
    </r>
  </si>
  <si>
    <r>
      <t xml:space="preserve">CONTA CORRENTE BANCÁRIA: </t>
    </r>
    <r>
      <rPr>
        <sz val="10"/>
        <rFont val="Calibri Light"/>
        <family val="2"/>
      </rPr>
      <t>Agência nº 1294-7  C/C 600070001-2</t>
    </r>
  </si>
  <si>
    <r>
      <t xml:space="preserve">CONTA CORRENTE CONTÁBIL: </t>
    </r>
    <r>
      <rPr>
        <sz val="10"/>
        <rFont val="Calibri Light"/>
        <family val="2"/>
      </rPr>
      <t>104|1294|600070001</t>
    </r>
  </si>
  <si>
    <r>
      <t xml:space="preserve">CONTA CORRENTE BANCÁRIA: </t>
    </r>
    <r>
      <rPr>
        <sz val="10"/>
        <rFont val="Calibri Light"/>
        <family val="2"/>
      </rPr>
      <t>Agência nº 1294-7  C/C 600000976-0</t>
    </r>
  </si>
  <si>
    <r>
      <t xml:space="preserve">CONTA CORRENTE CONTÁBIL: </t>
    </r>
    <r>
      <rPr>
        <sz val="10"/>
        <rFont val="Calibri Light"/>
        <family val="2"/>
      </rPr>
      <t>104|1294|600000976</t>
    </r>
  </si>
  <si>
    <r>
      <t xml:space="preserve">NOME/Nº BANCO: </t>
    </r>
    <r>
      <rPr>
        <sz val="10"/>
        <rFont val="Calibri Light"/>
        <family val="2"/>
      </rPr>
      <t xml:space="preserve">033 SANTANDER    </t>
    </r>
  </si>
  <si>
    <r>
      <t xml:space="preserve">CONTA CORRENTE BANCÁRIA: </t>
    </r>
    <r>
      <rPr>
        <sz val="10"/>
        <rFont val="Calibri Light"/>
        <family val="2"/>
      </rPr>
      <t xml:space="preserve">Agência nº 4014 C/C   13000065-0        </t>
    </r>
    <r>
      <rPr>
        <b/>
        <sz val="10"/>
        <rFont val="Calibri Light"/>
        <family val="2"/>
      </rPr>
      <t xml:space="preserve">            </t>
    </r>
  </si>
  <si>
    <r>
      <t xml:space="preserve">CONTA CONTÁBIL: </t>
    </r>
    <r>
      <rPr>
        <sz val="10"/>
        <rFont val="Calibri Light"/>
        <family val="2"/>
      </rPr>
      <t>1.1.1.1.1.03.11</t>
    </r>
  </si>
  <si>
    <t>Saldo da conta contábil/corrente no Razão nº 1.1.1.1.1.03.11</t>
  </si>
  <si>
    <r>
      <t xml:space="preserve">CONTA CORRENTE CONTÁBIL: </t>
    </r>
    <r>
      <rPr>
        <sz val="10"/>
        <rFont val="Calibri Light"/>
        <family val="2"/>
      </rPr>
      <t>033|4014|13000065</t>
    </r>
  </si>
  <si>
    <r>
      <t xml:space="preserve">NOME/Nº BANCO: </t>
    </r>
    <r>
      <rPr>
        <sz val="10"/>
        <rFont val="Calibri Light"/>
        <family val="2"/>
      </rPr>
      <t xml:space="preserve">748  PERNAMBUCRED  </t>
    </r>
  </si>
  <si>
    <r>
      <t xml:space="preserve">CONTA CORRENTE BANCÁRIA : </t>
    </r>
    <r>
      <rPr>
        <sz val="10"/>
        <rFont val="Calibri Light"/>
        <family val="2"/>
      </rPr>
      <t>Agência nº 2210 C/C 11472-3</t>
    </r>
  </si>
  <si>
    <r>
      <t xml:space="preserve">CONTA CONTÁBIL: </t>
    </r>
    <r>
      <rPr>
        <sz val="10"/>
        <rFont val="Calibri Light"/>
        <family val="2"/>
      </rPr>
      <t>1.1.1.1.1.03.99</t>
    </r>
  </si>
  <si>
    <r>
      <t xml:space="preserve">CONTA CORRENTE CONTÁBIL: </t>
    </r>
    <r>
      <rPr>
        <sz val="10"/>
        <rFont val="Calibri Light"/>
        <family val="2"/>
      </rPr>
      <t>748|2210|11472</t>
    </r>
  </si>
  <si>
    <t>Saldo da conta contábil/corrente no Razão nº 1.1.1.1.1.03.99</t>
  </si>
  <si>
    <r>
      <t xml:space="preserve">FINALIDADE DA CONTA: </t>
    </r>
    <r>
      <rPr>
        <sz val="10"/>
        <rFont val="Calibri Light"/>
        <family val="2"/>
      </rPr>
      <t>Conta utilizada para receber recursos remanescentes do FERC (Fundo Especial de Registro Civil), apurados na arrecadação extrajudicial no sistema GARP.  Não possui clasificação de fonte detalhada por tratar-se de receita extraorçamentária.</t>
    </r>
  </si>
  <si>
    <r>
      <t xml:space="preserve">FINALIDADE DA CONTA: </t>
    </r>
    <r>
      <rPr>
        <sz val="10"/>
        <rFont val="Calibri Light"/>
        <family val="2"/>
      </rPr>
      <t>Conta utilizada para receber depósitos diversos, realizar transferências para outras contas do TJPE, além de pagamentos 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</si>
  <si>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provenientes de alienação de bens classificados na fonte 0121000000 - Recursos Provenientes da Alienação de Outros Ativos.</t>
    </r>
  </si>
  <si>
    <r>
      <t xml:space="preserve">FINALIDADE DA CONTA: </t>
    </r>
    <r>
      <rPr>
        <sz val="10"/>
        <rFont val="Calibri Light"/>
        <family val="2"/>
      </rPr>
      <t>Conta utilizada para receber o duodécimo, depósitos diversos, realizar  transferências para outras contas movimento do TJPE, além de pagamentos a fornecedores e demais credores da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</si>
  <si>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 provisionamento do 13º salário dos magistrados e servidores do PJPE - fonte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</si>
  <si>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como intermediária para a Conta Única.</t>
    </r>
  </si>
  <si>
    <r>
      <t xml:space="preserve">FINALIDADE DA CONTA: </t>
    </r>
    <r>
      <rPr>
        <sz val="10"/>
        <rFont val="Calibri Light"/>
        <family val="2"/>
      </rPr>
      <t>Conta mantida para efetivar  operações existentes  no Santander como folha de pagamento de magistrados/servidores,  consignações, pagamento de estagiários e voluntários deste Poder, além de pagamentos  da fonte  0101000000-Recursos Ordinários - Administração Direta (Tesouro).</t>
    </r>
  </si>
  <si>
    <r>
      <t xml:space="preserve">FINALIDADE DA CONTA: </t>
    </r>
    <r>
      <rPr>
        <sz val="10"/>
        <rFont val="Calibri Light"/>
        <family val="2"/>
      </rPr>
      <t>Conta utilizada para receber recursos para pagamento da folha de pessoal (magistrados e servidores) do TJPE - fonte 0101000000 - Recursos Ordinários - Administração Direta (Tesouro).</t>
    </r>
  </si>
  <si>
    <t>Transferência não realizada pelo banco, conforme Termo de Autorização nº 437/16.</t>
  </si>
  <si>
    <t>Transferência não realizada pelo banco, conforme Termo de Autorização nº 255/16.</t>
  </si>
  <si>
    <r>
      <t xml:space="preserve">FINALIDADE DA CONTA: </t>
    </r>
    <r>
      <rPr>
        <sz val="10"/>
        <rFont val="Calibri Light"/>
        <family val="2"/>
      </rPr>
      <t xml:space="preserve">Conta utilizada para atender à modalidade de Suprimento de Fundos Institucional, movimentada através de Cartão de Pagamento do PJPE, conforme Lei nº 14.246 de 17/12/10, regulamentado pela Resolução nº 314 de 29/08/11 e alteraçao posterior, Resolução nº 316, de 31/10/2011. Encerrada em 11.01.2016, não tendo havido movimentação no exercício.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</si>
</sst>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\-??_);_(@_)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8"/>
      <color indexed="8"/>
      <name val="Arial"/>
      <family val="2"/>
    </font>
    <font>
      <sz val="10"/>
      <name val="Calibri Light"/>
      <family val="2"/>
    </font>
    <font>
      <b/>
      <sz val="12"/>
      <name val="Calibri Light"/>
      <family val="2"/>
    </font>
    <font>
      <b/>
      <sz val="10"/>
      <name val="Calibri Light"/>
      <family val="2"/>
    </font>
    <font>
      <sz val="8"/>
      <name val="Calibri Light"/>
      <family val="2"/>
    </font>
    <font>
      <b/>
      <i/>
      <sz val="8"/>
      <color indexed="8"/>
      <name val="Calibri Light"/>
      <family val="2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medium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/>
      <top style="hair">
        <color indexed="64"/>
      </top>
      <bottom style="hair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8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hair">
        <color indexed="8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3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/>
    <xf numFmtId="0" fontId="4" fillId="0" borderId="47" xfId="0" applyFont="1" applyBorder="1" applyAlignment="1">
      <alignment horizontal="left"/>
    </xf>
    <xf numFmtId="44" fontId="0" fillId="0" borderId="0" xfId="0" applyNumberFormat="1"/>
    <xf numFmtId="0" fontId="1" fillId="0" borderId="0" xfId="0" applyFont="1"/>
    <xf numFmtId="164" fontId="1" fillId="0" borderId="0" xfId="1"/>
    <xf numFmtId="0" fontId="5" fillId="0" borderId="0" xfId="0" applyFont="1"/>
    <xf numFmtId="0" fontId="5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7" xfId="0" applyFont="1" applyBorder="1" applyAlignment="1"/>
    <xf numFmtId="0" fontId="7" fillId="0" borderId="8" xfId="0" applyFont="1" applyBorder="1" applyAlignment="1"/>
    <xf numFmtId="0" fontId="5" fillId="0" borderId="8" xfId="0" applyFont="1" applyBorder="1" applyAlignment="1"/>
    <xf numFmtId="0" fontId="7" fillId="0" borderId="14" xfId="0" applyFont="1" applyBorder="1" applyAlignment="1"/>
    <xf numFmtId="0" fontId="7" fillId="0" borderId="8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7" fillId="0" borderId="3" xfId="0" applyFont="1" applyBorder="1" applyAlignment="1"/>
    <xf numFmtId="0" fontId="7" fillId="0" borderId="6" xfId="0" applyFont="1" applyBorder="1" applyAlignment="1"/>
    <xf numFmtId="0" fontId="5" fillId="0" borderId="6" xfId="0" applyFont="1" applyBorder="1"/>
    <xf numFmtId="0" fontId="5" fillId="0" borderId="2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/>
    <xf numFmtId="0" fontId="7" fillId="0" borderId="5" xfId="0" applyFont="1" applyBorder="1" applyAlignment="1"/>
    <xf numFmtId="0" fontId="5" fillId="0" borderId="3" xfId="0" applyFont="1" applyBorder="1" applyAlignment="1">
      <alignment horizontal="left"/>
    </xf>
    <xf numFmtId="0" fontId="7" fillId="0" borderId="3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4" fontId="7" fillId="0" borderId="10" xfId="0" applyNumberFormat="1" applyFont="1" applyBorder="1" applyAlignment="1">
      <alignment horizontal="right" vertical="center"/>
    </xf>
    <xf numFmtId="44" fontId="7" fillId="0" borderId="1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center"/>
    </xf>
    <xf numFmtId="44" fontId="5" fillId="0" borderId="5" xfId="0" applyNumberFormat="1" applyFont="1" applyBorder="1" applyAlignment="1">
      <alignment horizontal="left" vertical="center"/>
    </xf>
    <xf numFmtId="164" fontId="8" fillId="0" borderId="2" xfId="1" applyFont="1" applyBorder="1" applyAlignment="1">
      <alignment horizontal="left" vertical="center"/>
    </xf>
    <xf numFmtId="0" fontId="9" fillId="0" borderId="47" xfId="0" applyFont="1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/>
    </xf>
    <xf numFmtId="43" fontId="0" fillId="0" borderId="0" xfId="0" applyNumberFormat="1"/>
    <xf numFmtId="0" fontId="5" fillId="0" borderId="25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164" fontId="5" fillId="0" borderId="24" xfId="1" applyFont="1" applyFill="1" applyBorder="1" applyAlignment="1" applyProtection="1">
      <alignment horizontal="left"/>
    </xf>
    <xf numFmtId="164" fontId="5" fillId="0" borderId="26" xfId="1" applyFont="1" applyFill="1" applyBorder="1" applyAlignment="1" applyProtection="1">
      <alignment horizontal="left"/>
    </xf>
    <xf numFmtId="44" fontId="5" fillId="0" borderId="29" xfId="1" applyNumberFormat="1" applyFont="1" applyFill="1" applyBorder="1" applyAlignment="1" applyProtection="1">
      <alignment horizontal="left"/>
    </xf>
    <xf numFmtId="44" fontId="5" fillId="0" borderId="28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7" fillId="0" borderId="23" xfId="1" applyFont="1" applyFill="1" applyBorder="1" applyAlignment="1" applyProtection="1">
      <alignment horizontal="left"/>
    </xf>
    <xf numFmtId="164" fontId="7" fillId="0" borderId="16" xfId="1" applyFont="1" applyFill="1" applyBorder="1" applyAlignment="1" applyProtection="1">
      <alignment horizontal="left"/>
    </xf>
    <xf numFmtId="0" fontId="7" fillId="0" borderId="18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0" borderId="21" xfId="0" applyFont="1" applyFill="1" applyBorder="1" applyAlignment="1">
      <alignment horizontal="left"/>
    </xf>
    <xf numFmtId="44" fontId="7" fillId="0" borderId="22" xfId="1" applyNumberFormat="1" applyFont="1" applyFill="1" applyBorder="1" applyAlignment="1" applyProtection="1">
      <alignment horizontal="left"/>
    </xf>
    <xf numFmtId="44" fontId="7" fillId="0" borderId="20" xfId="1" applyNumberFormat="1" applyFont="1" applyFill="1" applyBorder="1" applyAlignment="1" applyProtection="1">
      <alignment horizontal="left"/>
    </xf>
    <xf numFmtId="0" fontId="3" fillId="0" borderId="0" xfId="0" applyFont="1" applyBorder="1" applyAlignment="1">
      <alignment horizontal="center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44" fontId="7" fillId="0" borderId="17" xfId="1" applyNumberFormat="1" applyFont="1" applyFill="1" applyBorder="1" applyAlignment="1" applyProtection="1">
      <alignment horizontal="left"/>
    </xf>
    <xf numFmtId="44" fontId="7" fillId="0" borderId="15" xfId="1" applyNumberFormat="1" applyFont="1" applyFill="1" applyBorder="1" applyAlignment="1" applyProtection="1">
      <alignment horizontal="left"/>
    </xf>
    <xf numFmtId="0" fontId="5" fillId="0" borderId="33" xfId="0" applyFont="1" applyBorder="1" applyAlignment="1">
      <alignment horizontal="left"/>
    </xf>
    <xf numFmtId="0" fontId="5" fillId="0" borderId="34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44" fontId="5" fillId="0" borderId="36" xfId="1" applyNumberFormat="1" applyFont="1" applyFill="1" applyBorder="1" applyAlignment="1" applyProtection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44" fontId="5" fillId="0" borderId="22" xfId="1" applyNumberFormat="1" applyFont="1" applyFill="1" applyBorder="1" applyAlignment="1" applyProtection="1">
      <alignment horizontal="left"/>
    </xf>
    <xf numFmtId="44" fontId="5" fillId="0" borderId="20" xfId="1" applyNumberFormat="1" applyFont="1" applyFill="1" applyBorder="1" applyAlignment="1" applyProtection="1">
      <alignment horizontal="left"/>
    </xf>
    <xf numFmtId="0" fontId="7" fillId="0" borderId="7" xfId="0" applyFont="1" applyFill="1" applyBorder="1" applyAlignment="1">
      <alignment horizontal="left"/>
    </xf>
    <xf numFmtId="0" fontId="7" fillId="0" borderId="8" xfId="0" applyFont="1" applyFill="1" applyBorder="1" applyAlignment="1">
      <alignment horizontal="left"/>
    </xf>
    <xf numFmtId="164" fontId="5" fillId="0" borderId="8" xfId="1" applyFont="1" applyFill="1" applyBorder="1" applyAlignment="1" applyProtection="1">
      <alignment horizontal="right"/>
    </xf>
    <xf numFmtId="164" fontId="5" fillId="0" borderId="12" xfId="1" applyFont="1" applyFill="1" applyBorder="1" applyAlignment="1" applyProtection="1">
      <alignment horizontal="right"/>
    </xf>
    <xf numFmtId="164" fontId="5" fillId="0" borderId="29" xfId="1" applyFont="1" applyFill="1" applyBorder="1" applyAlignment="1" applyProtection="1">
      <alignment horizontal="center"/>
    </xf>
    <xf numFmtId="164" fontId="5" fillId="0" borderId="28" xfId="1" applyFont="1" applyFill="1" applyBorder="1" applyAlignment="1" applyProtection="1">
      <alignment horizontal="center"/>
    </xf>
    <xf numFmtId="164" fontId="7" fillId="0" borderId="13" xfId="1" applyFont="1" applyFill="1" applyBorder="1" applyAlignment="1" applyProtection="1">
      <alignment horizontal="left"/>
    </xf>
    <xf numFmtId="164" fontId="7" fillId="0" borderId="11" xfId="1" applyFont="1" applyFill="1" applyBorder="1" applyAlignment="1" applyProtection="1">
      <alignment horizontal="left"/>
    </xf>
    <xf numFmtId="0" fontId="7" fillId="0" borderId="37" xfId="0" applyFont="1" applyBorder="1" applyAlignment="1">
      <alignment horizontal="justify" vertical="justify" wrapText="1"/>
    </xf>
    <xf numFmtId="0" fontId="7" fillId="0" borderId="38" xfId="0" applyFont="1" applyBorder="1" applyAlignment="1">
      <alignment horizontal="justify" vertical="justify" wrapText="1"/>
    </xf>
    <xf numFmtId="0" fontId="7" fillId="0" borderId="39" xfId="0" applyFont="1" applyBorder="1" applyAlignment="1">
      <alignment horizontal="justify" vertical="justify" wrapText="1"/>
    </xf>
    <xf numFmtId="0" fontId="5" fillId="0" borderId="40" xfId="0" applyFont="1" applyBorder="1" applyAlignment="1">
      <alignment horizontal="justify" vertical="justify" wrapText="1"/>
    </xf>
    <xf numFmtId="0" fontId="5" fillId="0" borderId="1" xfId="0" applyFont="1" applyBorder="1" applyAlignment="1">
      <alignment horizontal="justify" vertical="justify" wrapText="1"/>
    </xf>
    <xf numFmtId="0" fontId="5" fillId="0" borderId="41" xfId="0" applyFont="1" applyBorder="1" applyAlignment="1">
      <alignment horizontal="justify" vertical="justify" wrapText="1"/>
    </xf>
    <xf numFmtId="44" fontId="7" fillId="0" borderId="14" xfId="0" applyNumberFormat="1" applyFont="1" applyBorder="1" applyAlignment="1">
      <alignment horizontal="left" vertical="center"/>
    </xf>
    <xf numFmtId="44" fontId="7" fillId="0" borderId="12" xfId="0" applyNumberFormat="1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5" fillId="0" borderId="50" xfId="0" applyFont="1" applyBorder="1" applyAlignment="1">
      <alignment horizontal="left"/>
    </xf>
    <xf numFmtId="0" fontId="5" fillId="0" borderId="5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7" fillId="0" borderId="37" xfId="0" applyFont="1" applyBorder="1" applyAlignment="1">
      <alignment horizontal="left" vertical="justify" wrapText="1"/>
    </xf>
    <xf numFmtId="0" fontId="7" fillId="0" borderId="38" xfId="0" applyFont="1" applyBorder="1" applyAlignment="1">
      <alignment horizontal="left" vertical="justify" wrapText="1"/>
    </xf>
    <xf numFmtId="0" fontId="7" fillId="0" borderId="39" xfId="0" applyFont="1" applyBorder="1" applyAlignment="1">
      <alignment horizontal="left" vertical="justify" wrapText="1"/>
    </xf>
    <xf numFmtId="0" fontId="5" fillId="0" borderId="40" xfId="0" applyFont="1" applyBorder="1" applyAlignment="1">
      <alignment horizontal="left" vertical="justify" wrapText="1"/>
    </xf>
    <xf numFmtId="0" fontId="5" fillId="0" borderId="1" xfId="0" applyFont="1" applyBorder="1" applyAlignment="1">
      <alignment horizontal="left" vertical="justify" wrapText="1"/>
    </xf>
    <xf numFmtId="0" fontId="5" fillId="0" borderId="41" xfId="0" applyFont="1" applyBorder="1" applyAlignment="1">
      <alignment horizontal="left" vertical="justify" wrapText="1"/>
    </xf>
    <xf numFmtId="0" fontId="5" fillId="0" borderId="42" xfId="0" applyFont="1" applyBorder="1" applyAlignment="1">
      <alignment horizontal="left"/>
    </xf>
    <xf numFmtId="0" fontId="5" fillId="0" borderId="4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44" fontId="5" fillId="0" borderId="45" xfId="1" applyNumberFormat="1" applyFont="1" applyFill="1" applyBorder="1" applyAlignment="1" applyProtection="1">
      <alignment horizontal="left"/>
    </xf>
    <xf numFmtId="44" fontId="5" fillId="0" borderId="46" xfId="1" applyNumberFormat="1" applyFont="1" applyFill="1" applyBorder="1" applyAlignment="1" applyProtection="1">
      <alignment horizontal="left"/>
    </xf>
    <xf numFmtId="0" fontId="5" fillId="0" borderId="2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4" fontId="5" fillId="0" borderId="29" xfId="1" applyNumberFormat="1" applyFont="1" applyFill="1" applyBorder="1" applyAlignment="1" applyProtection="1">
      <alignment horizontal="left" vertical="center"/>
    </xf>
    <xf numFmtId="44" fontId="5" fillId="0" borderId="28" xfId="1" applyNumberFormat="1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center"/>
    </xf>
    <xf numFmtId="44" fontId="5" fillId="0" borderId="48" xfId="1" applyNumberFormat="1" applyFont="1" applyFill="1" applyBorder="1" applyAlignment="1" applyProtection="1">
      <alignment horizontal="left"/>
    </xf>
    <xf numFmtId="44" fontId="5" fillId="0" borderId="16" xfId="1" applyNumberFormat="1" applyFont="1" applyFill="1" applyBorder="1" applyAlignment="1" applyProtection="1">
      <alignment horizontal="left"/>
    </xf>
    <xf numFmtId="0" fontId="5" fillId="0" borderId="55" xfId="0" applyFont="1" applyBorder="1" applyAlignment="1">
      <alignment horizontal="left"/>
    </xf>
    <xf numFmtId="0" fontId="5" fillId="0" borderId="52" xfId="0" applyFont="1" applyBorder="1" applyAlignment="1">
      <alignment horizontal="left"/>
    </xf>
    <xf numFmtId="0" fontId="5" fillId="0" borderId="53" xfId="0" applyFont="1" applyBorder="1" applyAlignment="1">
      <alignment horizontal="left"/>
    </xf>
    <xf numFmtId="0" fontId="5" fillId="0" borderId="54" xfId="0" applyFont="1" applyBorder="1" applyAlignment="1">
      <alignment horizontal="left"/>
    </xf>
    <xf numFmtId="0" fontId="7" fillId="0" borderId="37" xfId="0" applyFont="1" applyBorder="1" applyAlignment="1">
      <alignment horizontal="justify" vertical="distributed" wrapText="1"/>
    </xf>
    <xf numFmtId="0" fontId="7" fillId="0" borderId="38" xfId="0" applyFont="1" applyBorder="1" applyAlignment="1">
      <alignment horizontal="justify" vertical="distributed" wrapText="1"/>
    </xf>
    <xf numFmtId="0" fontId="7" fillId="0" borderId="39" xfId="0" applyFont="1" applyBorder="1" applyAlignment="1">
      <alignment horizontal="justify" vertical="distributed" wrapText="1"/>
    </xf>
    <xf numFmtId="0" fontId="5" fillId="0" borderId="40" xfId="0" applyFont="1" applyBorder="1" applyAlignment="1">
      <alignment horizontal="justify" vertical="distributed" wrapText="1"/>
    </xf>
    <xf numFmtId="0" fontId="5" fillId="0" borderId="1" xfId="0" applyFont="1" applyBorder="1" applyAlignment="1">
      <alignment horizontal="justify" vertical="distributed" wrapText="1"/>
    </xf>
    <xf numFmtId="0" fontId="5" fillId="0" borderId="41" xfId="0" applyFont="1" applyBorder="1" applyAlignment="1">
      <alignment horizontal="justify" vertical="distributed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28575</xdr:rowOff>
        </xdr:from>
        <xdr:to>
          <xdr:col>5</xdr:col>
          <xdr:colOff>352425</xdr:colOff>
          <xdr:row>3</xdr:row>
          <xdr:rowOff>28575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9525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9525</xdr:rowOff>
        </xdr:from>
        <xdr:to>
          <xdr:col>5</xdr:col>
          <xdr:colOff>361950</xdr:colOff>
          <xdr:row>3</xdr:row>
          <xdr:rowOff>9525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571500</xdr:colOff>
          <xdr:row>0</xdr:row>
          <xdr:rowOff>19050</xdr:rowOff>
        </xdr:from>
        <xdr:to>
          <xdr:col>5</xdr:col>
          <xdr:colOff>400050</xdr:colOff>
          <xdr:row>3</xdr:row>
          <xdr:rowOff>19050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590550</xdr:colOff>
          <xdr:row>0</xdr:row>
          <xdr:rowOff>9525</xdr:rowOff>
        </xdr:from>
        <xdr:to>
          <xdr:col>5</xdr:col>
          <xdr:colOff>419100</xdr:colOff>
          <xdr:row>3</xdr:row>
          <xdr:rowOff>9525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0</xdr:row>
          <xdr:rowOff>9525</xdr:rowOff>
        </xdr:from>
        <xdr:to>
          <xdr:col>5</xdr:col>
          <xdr:colOff>466725</xdr:colOff>
          <xdr:row>3</xdr:row>
          <xdr:rowOff>9525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600075</xdr:colOff>
          <xdr:row>0</xdr:row>
          <xdr:rowOff>28575</xdr:rowOff>
        </xdr:from>
        <xdr:to>
          <xdr:col>5</xdr:col>
          <xdr:colOff>428625</xdr:colOff>
          <xdr:row>3</xdr:row>
          <xdr:rowOff>28575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533400</xdr:colOff>
          <xdr:row>0</xdr:row>
          <xdr:rowOff>0</xdr:rowOff>
        </xdr:from>
        <xdr:to>
          <xdr:col>5</xdr:col>
          <xdr:colOff>361950</xdr:colOff>
          <xdr:row>3</xdr:row>
          <xdr:rowOff>0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523875</xdr:colOff>
          <xdr:row>0</xdr:row>
          <xdr:rowOff>9525</xdr:rowOff>
        </xdr:from>
        <xdr:to>
          <xdr:col>5</xdr:col>
          <xdr:colOff>352425</xdr:colOff>
          <xdr:row>3</xdr:row>
          <xdr:rowOff>9525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4:I59"/>
  <sheetViews>
    <sheetView showGridLines="0" tabSelected="1" zoomScaleNormal="100" workbookViewId="0">
      <selection activeCell="L17" sqref="L17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9" width="9.7109375" customWidth="1"/>
  </cols>
  <sheetData>
    <row r="4" spans="1:9" ht="15.75" x14ac:dyDescent="0.25">
      <c r="A4" s="9"/>
      <c r="B4" s="95" t="s">
        <v>20</v>
      </c>
      <c r="C4" s="95"/>
      <c r="D4" s="95"/>
      <c r="E4" s="95"/>
      <c r="F4" s="95"/>
      <c r="G4" s="95"/>
      <c r="H4" s="95"/>
      <c r="I4" s="95"/>
    </row>
    <row r="5" spans="1:9" ht="15.75" x14ac:dyDescent="0.25">
      <c r="A5" s="9"/>
      <c r="B5" s="95" t="s">
        <v>21</v>
      </c>
      <c r="C5" s="95"/>
      <c r="D5" s="95"/>
      <c r="E5" s="95"/>
      <c r="F5" s="95"/>
      <c r="G5" s="95"/>
      <c r="H5" s="95"/>
      <c r="I5" s="95"/>
    </row>
    <row r="6" spans="1:9" x14ac:dyDescent="0.2">
      <c r="A6" s="9"/>
      <c r="B6" s="9"/>
      <c r="C6" s="9"/>
      <c r="D6" s="9"/>
      <c r="E6" s="9"/>
      <c r="F6" s="9"/>
      <c r="G6" s="9"/>
      <c r="H6" s="9"/>
      <c r="I6" s="9"/>
    </row>
    <row r="7" spans="1:9" x14ac:dyDescent="0.2">
      <c r="A7" s="9"/>
      <c r="B7" s="96" t="s">
        <v>16</v>
      </c>
      <c r="C7" s="96"/>
      <c r="D7" s="96"/>
      <c r="E7" s="96"/>
      <c r="F7" s="96"/>
      <c r="G7" s="96"/>
      <c r="H7" s="96"/>
      <c r="I7" s="96"/>
    </row>
    <row r="8" spans="1:9" x14ac:dyDescent="0.2">
      <c r="A8" s="9"/>
      <c r="B8" s="96" t="s">
        <v>17</v>
      </c>
      <c r="C8" s="96"/>
      <c r="D8" s="96"/>
      <c r="E8" s="96"/>
      <c r="F8" s="96"/>
      <c r="G8" s="96"/>
      <c r="H8" s="96"/>
      <c r="I8" s="96"/>
    </row>
    <row r="9" spans="1:9" ht="15.75" x14ac:dyDescent="0.25">
      <c r="A9" s="9"/>
      <c r="B9" s="97" t="s">
        <v>0</v>
      </c>
      <c r="C9" s="97"/>
      <c r="D9" s="97"/>
      <c r="E9" s="97"/>
      <c r="F9" s="97"/>
      <c r="G9" s="97"/>
      <c r="H9" s="97"/>
      <c r="I9" s="97"/>
    </row>
    <row r="10" spans="1:9" x14ac:dyDescent="0.2">
      <c r="A10" s="9"/>
      <c r="B10" s="10"/>
      <c r="C10" s="10"/>
      <c r="D10" s="10"/>
      <c r="E10" s="10"/>
      <c r="F10" s="10"/>
      <c r="G10" s="10"/>
      <c r="H10" s="10"/>
      <c r="I10" s="11"/>
    </row>
    <row r="11" spans="1:9" x14ac:dyDescent="0.2">
      <c r="A11" s="9"/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1:9" x14ac:dyDescent="0.2">
      <c r="A12" s="9"/>
      <c r="B12" s="18" t="s">
        <v>38</v>
      </c>
      <c r="C12" s="19"/>
      <c r="D12" s="19"/>
      <c r="E12" s="20"/>
      <c r="F12" s="20"/>
      <c r="G12" s="20"/>
      <c r="H12" s="20"/>
      <c r="I12" s="21"/>
    </row>
    <row r="13" spans="1:9" x14ac:dyDescent="0.2">
      <c r="A13" s="9"/>
      <c r="B13" s="18" t="s">
        <v>39</v>
      </c>
      <c r="C13" s="19"/>
      <c r="D13" s="19"/>
      <c r="E13" s="19"/>
      <c r="F13" s="19"/>
      <c r="G13" s="22"/>
      <c r="H13" s="22"/>
      <c r="I13" s="23"/>
    </row>
    <row r="14" spans="1:9" x14ac:dyDescent="0.2">
      <c r="A14" s="9"/>
      <c r="B14" s="18" t="s">
        <v>40</v>
      </c>
      <c r="C14" s="19"/>
      <c r="D14" s="19"/>
      <c r="E14" s="19"/>
      <c r="F14" s="19"/>
      <c r="G14" s="19"/>
      <c r="H14" s="19"/>
      <c r="I14" s="24"/>
    </row>
    <row r="15" spans="1:9" x14ac:dyDescent="0.2">
      <c r="A15" s="9"/>
      <c r="B15" s="98" t="s">
        <v>41</v>
      </c>
      <c r="C15" s="99"/>
      <c r="D15" s="99"/>
      <c r="E15" s="99"/>
      <c r="F15" s="25" t="s">
        <v>42</v>
      </c>
      <c r="G15" s="22"/>
      <c r="H15" s="22"/>
      <c r="I15" s="23"/>
    </row>
    <row r="16" spans="1:9" x14ac:dyDescent="0.2">
      <c r="A16" s="9"/>
      <c r="B16" s="85" t="s">
        <v>86</v>
      </c>
      <c r="C16" s="86"/>
      <c r="D16" s="86"/>
      <c r="E16" s="86"/>
      <c r="F16" s="86"/>
      <c r="G16" s="86"/>
      <c r="H16" s="86"/>
      <c r="I16" s="87"/>
    </row>
    <row r="17" spans="1:9" ht="41.45" customHeight="1" x14ac:dyDescent="0.2">
      <c r="A17" s="9"/>
      <c r="B17" s="88"/>
      <c r="C17" s="89"/>
      <c r="D17" s="89"/>
      <c r="E17" s="89"/>
      <c r="F17" s="89"/>
      <c r="G17" s="89"/>
      <c r="H17" s="89"/>
      <c r="I17" s="90"/>
    </row>
    <row r="18" spans="1:9" x14ac:dyDescent="0.2">
      <c r="A18" s="9"/>
      <c r="B18" s="93" t="s">
        <v>18</v>
      </c>
      <c r="C18" s="94"/>
      <c r="D18" s="94"/>
      <c r="E18" s="94"/>
      <c r="F18" s="94"/>
      <c r="G18" s="94"/>
      <c r="H18" s="91">
        <f>SUM(H19:I19)</f>
        <v>0</v>
      </c>
      <c r="I18" s="92"/>
    </row>
    <row r="19" spans="1:9" x14ac:dyDescent="0.2">
      <c r="A19" s="9"/>
      <c r="B19" s="26" t="s">
        <v>22</v>
      </c>
      <c r="C19" s="22"/>
      <c r="D19" s="22"/>
      <c r="E19" s="22"/>
      <c r="F19" s="22"/>
      <c r="G19" s="22"/>
      <c r="H19" s="50">
        <v>0</v>
      </c>
      <c r="I19" s="51"/>
    </row>
    <row r="20" spans="1:9" x14ac:dyDescent="0.2">
      <c r="A20" s="9"/>
      <c r="B20" s="28"/>
      <c r="C20" s="29"/>
      <c r="D20" s="29"/>
      <c r="E20" s="29"/>
      <c r="F20" s="29"/>
      <c r="G20" s="29"/>
      <c r="H20" s="30"/>
      <c r="I20" s="31"/>
    </row>
    <row r="21" spans="1:9" x14ac:dyDescent="0.2">
      <c r="A21" s="9"/>
      <c r="B21" s="77" t="s">
        <v>27</v>
      </c>
      <c r="C21" s="78"/>
      <c r="D21" s="78"/>
      <c r="E21" s="78"/>
      <c r="F21" s="78"/>
      <c r="G21" s="78"/>
      <c r="H21" s="79"/>
      <c r="I21" s="80"/>
    </row>
    <row r="22" spans="1:9" x14ac:dyDescent="0.2">
      <c r="A22" s="9"/>
      <c r="B22" s="32" t="s">
        <v>1</v>
      </c>
      <c r="C22" s="33" t="s">
        <v>7</v>
      </c>
      <c r="D22" s="52" t="s">
        <v>3</v>
      </c>
      <c r="E22" s="53"/>
      <c r="F22" s="53"/>
      <c r="G22" s="54"/>
      <c r="H22" s="81" t="s">
        <v>6</v>
      </c>
      <c r="I22" s="82"/>
    </row>
    <row r="23" spans="1:9" x14ac:dyDescent="0.2">
      <c r="A23" s="9"/>
      <c r="B23" s="32"/>
      <c r="C23" s="33"/>
      <c r="D23" s="52"/>
      <c r="E23" s="53"/>
      <c r="F23" s="53"/>
      <c r="G23" s="54"/>
      <c r="H23" s="50">
        <v>0</v>
      </c>
      <c r="I23" s="51"/>
    </row>
    <row r="24" spans="1:9" x14ac:dyDescent="0.2">
      <c r="A24" s="9"/>
      <c r="B24" s="32"/>
      <c r="C24" s="33"/>
      <c r="D24" s="52"/>
      <c r="E24" s="53"/>
      <c r="F24" s="53"/>
      <c r="G24" s="54"/>
      <c r="H24" s="50">
        <v>0</v>
      </c>
      <c r="I24" s="51"/>
    </row>
    <row r="25" spans="1:9" x14ac:dyDescent="0.2">
      <c r="A25" s="9"/>
      <c r="B25" s="32"/>
      <c r="C25" s="33"/>
      <c r="D25" s="52"/>
      <c r="E25" s="53"/>
      <c r="F25" s="53"/>
      <c r="G25" s="54"/>
      <c r="H25" s="50">
        <v>0</v>
      </c>
      <c r="I25" s="51"/>
    </row>
    <row r="26" spans="1:9" x14ac:dyDescent="0.2">
      <c r="A26" s="9"/>
      <c r="B26" s="34"/>
      <c r="C26" s="35"/>
      <c r="D26" s="35"/>
      <c r="E26" s="35"/>
      <c r="F26" s="35"/>
      <c r="G26" s="36" t="s">
        <v>8</v>
      </c>
      <c r="H26" s="55">
        <f>SUM(H23:I25)</f>
        <v>0</v>
      </c>
      <c r="I26" s="56"/>
    </row>
    <row r="27" spans="1:9" x14ac:dyDescent="0.2">
      <c r="A27" s="9"/>
      <c r="B27" s="77" t="s">
        <v>9</v>
      </c>
      <c r="C27" s="78"/>
      <c r="D27" s="78"/>
      <c r="E27" s="78"/>
      <c r="F27" s="78"/>
      <c r="G27" s="78"/>
      <c r="H27" s="79"/>
      <c r="I27" s="80"/>
    </row>
    <row r="28" spans="1:9" x14ac:dyDescent="0.2">
      <c r="A28" s="9"/>
      <c r="B28" s="32" t="s">
        <v>1</v>
      </c>
      <c r="C28" s="33" t="s">
        <v>7</v>
      </c>
      <c r="D28" s="52" t="s">
        <v>3</v>
      </c>
      <c r="E28" s="53"/>
      <c r="F28" s="53"/>
      <c r="G28" s="54"/>
      <c r="H28" s="81" t="s">
        <v>6</v>
      </c>
      <c r="I28" s="82"/>
    </row>
    <row r="29" spans="1:9" x14ac:dyDescent="0.2">
      <c r="A29" s="9"/>
      <c r="B29" s="32"/>
      <c r="C29" s="33"/>
      <c r="D29" s="52"/>
      <c r="E29" s="53"/>
      <c r="F29" s="53"/>
      <c r="G29" s="54"/>
      <c r="H29" s="50">
        <v>0</v>
      </c>
      <c r="I29" s="51"/>
    </row>
    <row r="30" spans="1:9" x14ac:dyDescent="0.2">
      <c r="A30" s="9"/>
      <c r="B30" s="32"/>
      <c r="C30" s="33"/>
      <c r="D30" s="52"/>
      <c r="E30" s="53"/>
      <c r="F30" s="53"/>
      <c r="G30" s="54"/>
      <c r="H30" s="50">
        <v>0</v>
      </c>
      <c r="I30" s="51"/>
    </row>
    <row r="31" spans="1:9" x14ac:dyDescent="0.2">
      <c r="A31" s="9"/>
      <c r="B31" s="32"/>
      <c r="C31" s="33"/>
      <c r="D31" s="52"/>
      <c r="E31" s="53"/>
      <c r="F31" s="53"/>
      <c r="G31" s="54"/>
      <c r="H31" s="50">
        <v>0</v>
      </c>
      <c r="I31" s="51"/>
    </row>
    <row r="32" spans="1:9" x14ac:dyDescent="0.2">
      <c r="A32" s="9"/>
      <c r="B32" s="34"/>
      <c r="C32" s="35"/>
      <c r="D32" s="35"/>
      <c r="E32" s="35"/>
      <c r="F32" s="35"/>
      <c r="G32" s="36" t="s">
        <v>10</v>
      </c>
      <c r="H32" s="55">
        <f>SUM(H29:I31)</f>
        <v>0</v>
      </c>
      <c r="I32" s="56"/>
    </row>
    <row r="33" spans="1:9" x14ac:dyDescent="0.2">
      <c r="A33" s="9"/>
      <c r="B33" s="77" t="s">
        <v>35</v>
      </c>
      <c r="C33" s="78"/>
      <c r="D33" s="78"/>
      <c r="E33" s="78"/>
      <c r="F33" s="78"/>
      <c r="G33" s="78"/>
      <c r="H33" s="79"/>
      <c r="I33" s="80"/>
    </row>
    <row r="34" spans="1:9" x14ac:dyDescent="0.2">
      <c r="A34" s="9"/>
      <c r="B34" s="32" t="s">
        <v>1</v>
      </c>
      <c r="C34" s="33" t="s">
        <v>2</v>
      </c>
      <c r="D34" s="52" t="s">
        <v>3</v>
      </c>
      <c r="E34" s="53"/>
      <c r="F34" s="53"/>
      <c r="G34" s="54"/>
      <c r="H34" s="81" t="s">
        <v>6</v>
      </c>
      <c r="I34" s="82"/>
    </row>
    <row r="35" spans="1:9" x14ac:dyDescent="0.2">
      <c r="A35" s="9"/>
      <c r="B35" s="32"/>
      <c r="C35" s="33"/>
      <c r="D35" s="52"/>
      <c r="E35" s="53"/>
      <c r="F35" s="53"/>
      <c r="G35" s="54"/>
      <c r="H35" s="50">
        <v>0</v>
      </c>
      <c r="I35" s="51"/>
    </row>
    <row r="36" spans="1:9" x14ac:dyDescent="0.2">
      <c r="A36" s="9"/>
      <c r="B36" s="32"/>
      <c r="C36" s="33"/>
      <c r="D36" s="52"/>
      <c r="E36" s="53"/>
      <c r="F36" s="53"/>
      <c r="G36" s="54"/>
      <c r="H36" s="50">
        <v>0</v>
      </c>
      <c r="I36" s="51"/>
    </row>
    <row r="37" spans="1:9" x14ac:dyDescent="0.2">
      <c r="A37" s="9"/>
      <c r="B37" s="32"/>
      <c r="C37" s="33"/>
      <c r="D37" s="52"/>
      <c r="E37" s="53"/>
      <c r="F37" s="53"/>
      <c r="G37" s="54"/>
      <c r="H37" s="50">
        <v>0</v>
      </c>
      <c r="I37" s="51"/>
    </row>
    <row r="38" spans="1:9" x14ac:dyDescent="0.2">
      <c r="A38" s="9"/>
      <c r="B38" s="34"/>
      <c r="C38" s="35"/>
      <c r="D38" s="35"/>
      <c r="E38" s="35"/>
      <c r="F38" s="35"/>
      <c r="G38" s="36" t="s">
        <v>11</v>
      </c>
      <c r="H38" s="83">
        <f>SUM(H35:I37)</f>
        <v>0</v>
      </c>
      <c r="I38" s="84"/>
    </row>
    <row r="39" spans="1:9" x14ac:dyDescent="0.2">
      <c r="A39" s="9"/>
      <c r="B39" s="77" t="s">
        <v>12</v>
      </c>
      <c r="C39" s="78"/>
      <c r="D39" s="78"/>
      <c r="E39" s="78"/>
      <c r="F39" s="78"/>
      <c r="G39" s="78"/>
      <c r="H39" s="79"/>
      <c r="I39" s="80"/>
    </row>
    <row r="40" spans="1:9" x14ac:dyDescent="0.2">
      <c r="A40" s="9"/>
      <c r="B40" s="32" t="s">
        <v>1</v>
      </c>
      <c r="C40" s="33" t="s">
        <v>2</v>
      </c>
      <c r="D40" s="52" t="s">
        <v>3</v>
      </c>
      <c r="E40" s="53"/>
      <c r="F40" s="53"/>
      <c r="G40" s="54"/>
      <c r="H40" s="81" t="s">
        <v>6</v>
      </c>
      <c r="I40" s="82"/>
    </row>
    <row r="41" spans="1:9" x14ac:dyDescent="0.2">
      <c r="A41" s="9"/>
      <c r="B41" s="32"/>
      <c r="C41" s="33"/>
      <c r="D41" s="52"/>
      <c r="E41" s="53"/>
      <c r="F41" s="53"/>
      <c r="G41" s="54"/>
      <c r="H41" s="50">
        <v>0</v>
      </c>
      <c r="I41" s="51"/>
    </row>
    <row r="42" spans="1:9" x14ac:dyDescent="0.2">
      <c r="A42" s="9"/>
      <c r="B42" s="32"/>
      <c r="C42" s="33"/>
      <c r="D42" s="52"/>
      <c r="E42" s="53"/>
      <c r="F42" s="53"/>
      <c r="G42" s="54"/>
      <c r="H42" s="50">
        <v>0</v>
      </c>
      <c r="I42" s="51"/>
    </row>
    <row r="43" spans="1:9" x14ac:dyDescent="0.2">
      <c r="A43" s="9"/>
      <c r="B43" s="32"/>
      <c r="C43" s="33"/>
      <c r="D43" s="52"/>
      <c r="E43" s="53"/>
      <c r="F43" s="53"/>
      <c r="G43" s="54"/>
      <c r="H43" s="50">
        <v>0</v>
      </c>
      <c r="I43" s="51"/>
    </row>
    <row r="44" spans="1:9" x14ac:dyDescent="0.2">
      <c r="A44" s="9"/>
      <c r="B44" s="34"/>
      <c r="C44" s="35"/>
      <c r="D44" s="35"/>
      <c r="E44" s="35"/>
      <c r="F44" s="35"/>
      <c r="G44" s="36" t="s">
        <v>15</v>
      </c>
      <c r="H44" s="55">
        <f>SUM(H41:I43)</f>
        <v>0</v>
      </c>
      <c r="I44" s="56"/>
    </row>
    <row r="45" spans="1:9" x14ac:dyDescent="0.2">
      <c r="A45" s="9"/>
      <c r="B45" s="46"/>
      <c r="C45" s="47"/>
      <c r="D45" s="47"/>
      <c r="E45" s="47"/>
      <c r="F45" s="47"/>
      <c r="G45" s="47"/>
      <c r="H45" s="48"/>
      <c r="I45" s="49"/>
    </row>
    <row r="46" spans="1:9" x14ac:dyDescent="0.2">
      <c r="A46" s="9"/>
      <c r="B46" s="57" t="s">
        <v>13</v>
      </c>
      <c r="C46" s="58"/>
      <c r="D46" s="58"/>
      <c r="E46" s="58"/>
      <c r="F46" s="58"/>
      <c r="G46" s="59"/>
      <c r="H46" s="60">
        <f>H18-H26+H32-H38+H44</f>
        <v>0</v>
      </c>
      <c r="I46" s="61"/>
    </row>
    <row r="47" spans="1:9" x14ac:dyDescent="0.2">
      <c r="A47" s="9"/>
      <c r="B47" s="46"/>
      <c r="C47" s="47"/>
      <c r="D47" s="47"/>
      <c r="E47" s="47"/>
      <c r="F47" s="47"/>
      <c r="G47" s="47"/>
      <c r="H47" s="48"/>
      <c r="I47" s="49"/>
    </row>
    <row r="48" spans="1:9" x14ac:dyDescent="0.2">
      <c r="A48" s="9"/>
      <c r="B48" s="63" t="s">
        <v>19</v>
      </c>
      <c r="C48" s="64"/>
      <c r="D48" s="64"/>
      <c r="E48" s="64"/>
      <c r="F48" s="64"/>
      <c r="G48" s="65"/>
      <c r="H48" s="66">
        <f>SUM(H49:I49)</f>
        <v>0</v>
      </c>
      <c r="I48" s="67"/>
    </row>
    <row r="49" spans="1:9" x14ac:dyDescent="0.2">
      <c r="A49" s="9"/>
      <c r="B49" s="68" t="s">
        <v>4</v>
      </c>
      <c r="C49" s="69"/>
      <c r="D49" s="69"/>
      <c r="E49" s="69"/>
      <c r="F49" s="69"/>
      <c r="G49" s="70"/>
      <c r="H49" s="71">
        <v>0</v>
      </c>
      <c r="I49" s="51"/>
    </row>
    <row r="50" spans="1:9" x14ac:dyDescent="0.2">
      <c r="A50" s="9"/>
      <c r="B50" s="72" t="s">
        <v>14</v>
      </c>
      <c r="C50" s="73"/>
      <c r="D50" s="73"/>
      <c r="E50" s="73"/>
      <c r="F50" s="73"/>
      <c r="G50" s="74"/>
      <c r="H50" s="75">
        <f>H46+H48</f>
        <v>0</v>
      </c>
      <c r="I50" s="76"/>
    </row>
    <row r="51" spans="1:9" x14ac:dyDescent="0.2">
      <c r="B51" s="1"/>
      <c r="C51" s="1"/>
      <c r="D51" s="1"/>
      <c r="E51" s="1"/>
      <c r="F51" s="1"/>
      <c r="G51" s="1"/>
      <c r="H51" s="1"/>
      <c r="I51" s="1"/>
    </row>
    <row r="52" spans="1:9" x14ac:dyDescent="0.2">
      <c r="B52" s="1"/>
      <c r="C52" s="1"/>
      <c r="D52" s="1"/>
      <c r="E52" s="1"/>
      <c r="F52" s="1"/>
      <c r="G52" s="2"/>
      <c r="H52" s="3"/>
      <c r="I52" s="1"/>
    </row>
    <row r="53" spans="1:9" x14ac:dyDescent="0.2">
      <c r="B53" s="1"/>
      <c r="C53" s="1"/>
      <c r="D53" s="1"/>
      <c r="E53" s="1"/>
      <c r="F53" s="1"/>
      <c r="G53" s="1"/>
      <c r="H53" s="1"/>
      <c r="I53" s="1"/>
    </row>
    <row r="54" spans="1:9" x14ac:dyDescent="0.2">
      <c r="B54" s="3"/>
      <c r="C54" s="1"/>
      <c r="D54" s="1"/>
      <c r="E54" s="1"/>
      <c r="F54" s="1"/>
      <c r="G54" s="3"/>
      <c r="H54" s="1"/>
      <c r="I54" s="1"/>
    </row>
    <row r="55" spans="1:9" ht="15" customHeight="1" x14ac:dyDescent="0.2">
      <c r="B55" s="1"/>
      <c r="C55" s="1"/>
      <c r="D55" s="1"/>
      <c r="E55" s="1"/>
      <c r="F55" s="1"/>
      <c r="G55" s="1"/>
      <c r="H55" s="1"/>
      <c r="I55" s="1"/>
    </row>
    <row r="56" spans="1:9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1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1:9" ht="15" customHeight="1" x14ac:dyDescent="0.2">
      <c r="B58" s="62"/>
      <c r="C58" s="62"/>
      <c r="D58" s="62"/>
      <c r="E58" s="62"/>
      <c r="F58" s="1"/>
      <c r="G58" s="62"/>
      <c r="H58" s="62"/>
      <c r="I58" s="62"/>
    </row>
    <row r="59" spans="1:9" ht="15" customHeight="1" x14ac:dyDescent="0.2"/>
  </sheetData>
  <mergeCells count="68">
    <mergeCell ref="H40:I40"/>
    <mergeCell ref="H22:I22"/>
    <mergeCell ref="H36:I36"/>
    <mergeCell ref="H37:I37"/>
    <mergeCell ref="D22:G22"/>
    <mergeCell ref="D23:G23"/>
    <mergeCell ref="H23:I23"/>
    <mergeCell ref="H24:I24"/>
    <mergeCell ref="H30:I30"/>
    <mergeCell ref="D28:G28"/>
    <mergeCell ref="D29:G29"/>
    <mergeCell ref="D30:G30"/>
    <mergeCell ref="D40:G40"/>
    <mergeCell ref="D36:G36"/>
    <mergeCell ref="D37:G37"/>
    <mergeCell ref="D31:G31"/>
    <mergeCell ref="B4:I4"/>
    <mergeCell ref="B5:I5"/>
    <mergeCell ref="H19:I19"/>
    <mergeCell ref="B7:I7"/>
    <mergeCell ref="B8:I8"/>
    <mergeCell ref="B9:I9"/>
    <mergeCell ref="B15:E15"/>
    <mergeCell ref="D24:G24"/>
    <mergeCell ref="B16:I17"/>
    <mergeCell ref="B33:G33"/>
    <mergeCell ref="B21:G21"/>
    <mergeCell ref="H32:I32"/>
    <mergeCell ref="H33:I33"/>
    <mergeCell ref="H18:I18"/>
    <mergeCell ref="B18:G18"/>
    <mergeCell ref="H21:I21"/>
    <mergeCell ref="B39:G39"/>
    <mergeCell ref="H39:I39"/>
    <mergeCell ref="H25:I25"/>
    <mergeCell ref="H26:I26"/>
    <mergeCell ref="H27:I27"/>
    <mergeCell ref="H28:I28"/>
    <mergeCell ref="H29:I29"/>
    <mergeCell ref="H31:I31"/>
    <mergeCell ref="H38:I38"/>
    <mergeCell ref="D25:G25"/>
    <mergeCell ref="B27:G27"/>
    <mergeCell ref="H35:I35"/>
    <mergeCell ref="D34:G34"/>
    <mergeCell ref="D35:G35"/>
    <mergeCell ref="H34:I34"/>
    <mergeCell ref="B58:E58"/>
    <mergeCell ref="G58:I58"/>
    <mergeCell ref="B48:G48"/>
    <mergeCell ref="H48:I48"/>
    <mergeCell ref="B49:G49"/>
    <mergeCell ref="H49:I49"/>
    <mergeCell ref="B50:G50"/>
    <mergeCell ref="H50:I50"/>
    <mergeCell ref="B47:G47"/>
    <mergeCell ref="H47:I47"/>
    <mergeCell ref="H41:I41"/>
    <mergeCell ref="H42:I42"/>
    <mergeCell ref="H43:I43"/>
    <mergeCell ref="D43:G43"/>
    <mergeCell ref="H44:I44"/>
    <mergeCell ref="B46:G46"/>
    <mergeCell ref="H46:I46"/>
    <mergeCell ref="D41:G41"/>
    <mergeCell ref="D42:G42"/>
    <mergeCell ref="B45:G45"/>
    <mergeCell ref="H45:I45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6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28575</xdr:rowOff>
              </from>
              <to>
                <xdr:col>5</xdr:col>
                <xdr:colOff>352425</xdr:colOff>
                <xdr:row>3</xdr:row>
                <xdr:rowOff>28575</xdr:rowOff>
              </to>
            </anchor>
          </objectPr>
        </oleObject>
      </mc:Choice>
      <mc:Fallback>
        <oleObject progId="Word.Picture.8" shapeId="102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I63"/>
  <sheetViews>
    <sheetView showGridLines="0" topLeftCell="A10" zoomScaleNormal="100" workbookViewId="0">
      <selection activeCell="B16" sqref="B16:I17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</cols>
  <sheetData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0"/>
      <c r="C10" s="10"/>
      <c r="D10" s="10"/>
      <c r="E10" s="10"/>
      <c r="F10" s="10"/>
      <c r="G10" s="10"/>
      <c r="H10" s="10"/>
      <c r="I10" s="11"/>
    </row>
    <row r="11" spans="2:9" x14ac:dyDescent="0.2">
      <c r="B11" s="12" t="s">
        <v>44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46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47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41</v>
      </c>
      <c r="C15" s="99"/>
      <c r="D15" s="99"/>
      <c r="E15" s="99"/>
      <c r="F15" s="25" t="s">
        <v>48</v>
      </c>
      <c r="G15" s="22"/>
      <c r="H15" s="22"/>
      <c r="I15" s="23"/>
    </row>
    <row r="16" spans="2:9" x14ac:dyDescent="0.2">
      <c r="B16" s="106" t="s">
        <v>76</v>
      </c>
      <c r="C16" s="107"/>
      <c r="D16" s="107"/>
      <c r="E16" s="107"/>
      <c r="F16" s="107"/>
      <c r="G16" s="107"/>
      <c r="H16" s="107"/>
      <c r="I16" s="108"/>
    </row>
    <row r="17" spans="2:9" ht="29.45" customHeight="1" x14ac:dyDescent="0.2">
      <c r="B17" s="109"/>
      <c r="C17" s="110"/>
      <c r="D17" s="110"/>
      <c r="E17" s="110"/>
      <c r="F17" s="110"/>
      <c r="G17" s="110"/>
      <c r="H17" s="110"/>
      <c r="I17" s="111"/>
    </row>
    <row r="18" spans="2:9" x14ac:dyDescent="0.2">
      <c r="B18" s="93" t="s">
        <v>18</v>
      </c>
      <c r="C18" s="94"/>
      <c r="D18" s="94"/>
      <c r="E18" s="94"/>
      <c r="F18" s="94"/>
      <c r="G18" s="94"/>
      <c r="H18" s="91">
        <f>SUM(H19:I21)</f>
        <v>940275.44</v>
      </c>
      <c r="I18" s="92"/>
    </row>
    <row r="19" spans="2:9" x14ac:dyDescent="0.2">
      <c r="B19" s="26" t="s">
        <v>31</v>
      </c>
      <c r="C19" s="22"/>
      <c r="D19" s="22"/>
      <c r="E19" s="22"/>
      <c r="F19" s="22"/>
      <c r="G19" s="22"/>
      <c r="H19" s="50">
        <v>439.22</v>
      </c>
      <c r="I19" s="51">
        <v>0</v>
      </c>
    </row>
    <row r="20" spans="2:9" x14ac:dyDescent="0.2">
      <c r="B20" s="26" t="s">
        <v>23</v>
      </c>
      <c r="C20" s="22"/>
      <c r="D20" s="22"/>
      <c r="E20" s="22"/>
      <c r="F20" s="22"/>
      <c r="G20" s="22"/>
      <c r="H20" s="50">
        <v>0</v>
      </c>
      <c r="I20" s="51">
        <v>0</v>
      </c>
    </row>
    <row r="21" spans="2:9" x14ac:dyDescent="0.2">
      <c r="B21" s="26" t="s">
        <v>24</v>
      </c>
      <c r="C21" s="22"/>
      <c r="D21" s="22"/>
      <c r="E21" s="22"/>
      <c r="F21" s="22"/>
      <c r="G21" s="22"/>
      <c r="H21" s="50">
        <v>939836.22</v>
      </c>
      <c r="I21" s="51">
        <v>0</v>
      </c>
    </row>
    <row r="22" spans="2:9" x14ac:dyDescent="0.2">
      <c r="B22" s="28"/>
      <c r="C22" s="29"/>
      <c r="D22" s="29"/>
      <c r="E22" s="29"/>
      <c r="F22" s="29"/>
      <c r="G22" s="29"/>
      <c r="H22" s="30"/>
      <c r="I22" s="31"/>
    </row>
    <row r="23" spans="2:9" x14ac:dyDescent="0.2">
      <c r="B23" s="77" t="s">
        <v>27</v>
      </c>
      <c r="C23" s="78"/>
      <c r="D23" s="78"/>
      <c r="E23" s="78"/>
      <c r="F23" s="78"/>
      <c r="G23" s="78"/>
      <c r="H23" s="79"/>
      <c r="I23" s="80"/>
    </row>
    <row r="24" spans="2:9" x14ac:dyDescent="0.2">
      <c r="B24" s="32" t="s">
        <v>1</v>
      </c>
      <c r="C24" s="33" t="s">
        <v>7</v>
      </c>
      <c r="D24" s="52" t="s">
        <v>3</v>
      </c>
      <c r="E24" s="53"/>
      <c r="F24" s="53"/>
      <c r="G24" s="54"/>
      <c r="H24" s="81" t="s">
        <v>6</v>
      </c>
      <c r="I24" s="82"/>
    </row>
    <row r="25" spans="2:9" x14ac:dyDescent="0.2">
      <c r="B25" s="32"/>
      <c r="C25" s="33"/>
      <c r="D25" s="103"/>
      <c r="E25" s="104"/>
      <c r="F25" s="104"/>
      <c r="G25" s="105"/>
      <c r="H25" s="50">
        <v>0</v>
      </c>
      <c r="I25" s="51"/>
    </row>
    <row r="26" spans="2:9" x14ac:dyDescent="0.2">
      <c r="B26" s="32"/>
      <c r="C26" s="33"/>
      <c r="D26" s="52"/>
      <c r="E26" s="53"/>
      <c r="F26" s="53"/>
      <c r="G26" s="54"/>
      <c r="H26" s="50">
        <v>0</v>
      </c>
      <c r="I26" s="51"/>
    </row>
    <row r="27" spans="2:9" x14ac:dyDescent="0.2">
      <c r="B27" s="32"/>
      <c r="C27" s="33"/>
      <c r="D27" s="52"/>
      <c r="E27" s="53"/>
      <c r="F27" s="53"/>
      <c r="G27" s="54"/>
      <c r="H27" s="50">
        <v>0</v>
      </c>
      <c r="I27" s="51"/>
    </row>
    <row r="28" spans="2:9" x14ac:dyDescent="0.2">
      <c r="B28" s="34"/>
      <c r="C28" s="35"/>
      <c r="D28" s="35"/>
      <c r="E28" s="35"/>
      <c r="F28" s="35"/>
      <c r="G28" s="36" t="s">
        <v>8</v>
      </c>
      <c r="H28" s="55">
        <f>SUM(H25:I27)</f>
        <v>0</v>
      </c>
      <c r="I28" s="56"/>
    </row>
    <row r="29" spans="2:9" x14ac:dyDescent="0.2">
      <c r="B29" s="77" t="s">
        <v>9</v>
      </c>
      <c r="C29" s="78"/>
      <c r="D29" s="78"/>
      <c r="E29" s="78"/>
      <c r="F29" s="78"/>
      <c r="G29" s="78"/>
      <c r="H29" s="79"/>
      <c r="I29" s="80"/>
    </row>
    <row r="30" spans="2:9" x14ac:dyDescent="0.2">
      <c r="B30" s="32" t="s">
        <v>1</v>
      </c>
      <c r="C30" s="33" t="s">
        <v>7</v>
      </c>
      <c r="D30" s="52" t="s">
        <v>3</v>
      </c>
      <c r="E30" s="53"/>
      <c r="F30" s="53"/>
      <c r="G30" s="54"/>
      <c r="H30" s="81" t="s">
        <v>6</v>
      </c>
      <c r="I30" s="82"/>
    </row>
    <row r="31" spans="2:9" x14ac:dyDescent="0.2">
      <c r="B31" s="32"/>
      <c r="C31" s="33"/>
      <c r="D31" s="103"/>
      <c r="E31" s="104"/>
      <c r="F31" s="104"/>
      <c r="G31" s="105"/>
      <c r="H31" s="50">
        <v>0</v>
      </c>
      <c r="I31" s="51"/>
    </row>
    <row r="32" spans="2:9" x14ac:dyDescent="0.2">
      <c r="B32" s="32"/>
      <c r="C32" s="33"/>
      <c r="D32" s="52"/>
      <c r="E32" s="53"/>
      <c r="F32" s="53"/>
      <c r="G32" s="54"/>
      <c r="H32" s="50">
        <v>0</v>
      </c>
      <c r="I32" s="51"/>
    </row>
    <row r="33" spans="2:9" x14ac:dyDescent="0.2">
      <c r="B33" s="32"/>
      <c r="C33" s="33"/>
      <c r="D33" s="52"/>
      <c r="E33" s="53"/>
      <c r="F33" s="53"/>
      <c r="G33" s="54"/>
      <c r="H33" s="50">
        <v>0</v>
      </c>
      <c r="I33" s="51"/>
    </row>
    <row r="34" spans="2:9" x14ac:dyDescent="0.2">
      <c r="B34" s="34"/>
      <c r="C34" s="35"/>
      <c r="D34" s="35"/>
      <c r="E34" s="35"/>
      <c r="F34" s="35"/>
      <c r="G34" s="36" t="s">
        <v>10</v>
      </c>
      <c r="H34" s="55">
        <f>SUM(H31:I33)</f>
        <v>0</v>
      </c>
      <c r="I34" s="56"/>
    </row>
    <row r="35" spans="2:9" x14ac:dyDescent="0.2">
      <c r="B35" s="77" t="s">
        <v>35</v>
      </c>
      <c r="C35" s="78"/>
      <c r="D35" s="78"/>
      <c r="E35" s="78"/>
      <c r="F35" s="78"/>
      <c r="G35" s="78"/>
      <c r="H35" s="79"/>
      <c r="I35" s="80"/>
    </row>
    <row r="36" spans="2:9" x14ac:dyDescent="0.2">
      <c r="B36" s="32" t="s">
        <v>1</v>
      </c>
      <c r="C36" s="33" t="s">
        <v>2</v>
      </c>
      <c r="D36" s="52" t="s">
        <v>3</v>
      </c>
      <c r="E36" s="53"/>
      <c r="F36" s="53"/>
      <c r="G36" s="54"/>
      <c r="H36" s="81" t="s">
        <v>6</v>
      </c>
      <c r="I36" s="82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2"/>
      <c r="C38" s="33"/>
      <c r="D38" s="52"/>
      <c r="E38" s="53"/>
      <c r="F38" s="53"/>
      <c r="G38" s="54"/>
      <c r="H38" s="50">
        <v>0</v>
      </c>
      <c r="I38" s="51"/>
    </row>
    <row r="39" spans="2:9" x14ac:dyDescent="0.2">
      <c r="B39" s="32"/>
      <c r="C39" s="33"/>
      <c r="D39" s="52"/>
      <c r="E39" s="53"/>
      <c r="F39" s="53"/>
      <c r="G39" s="54"/>
      <c r="H39" s="50">
        <v>0</v>
      </c>
      <c r="I39" s="51"/>
    </row>
    <row r="40" spans="2:9" x14ac:dyDescent="0.2">
      <c r="B40" s="34"/>
      <c r="C40" s="35"/>
      <c r="D40" s="35"/>
      <c r="E40" s="35"/>
      <c r="F40" s="35"/>
      <c r="G40" s="36" t="s">
        <v>11</v>
      </c>
      <c r="H40" s="83">
        <f>SUM(H37:I39)</f>
        <v>0</v>
      </c>
      <c r="I40" s="84"/>
    </row>
    <row r="41" spans="2:9" x14ac:dyDescent="0.2">
      <c r="B41" s="77" t="s">
        <v>12</v>
      </c>
      <c r="C41" s="78"/>
      <c r="D41" s="78"/>
      <c r="E41" s="78"/>
      <c r="F41" s="78"/>
      <c r="G41" s="78"/>
      <c r="H41" s="79"/>
      <c r="I41" s="80"/>
    </row>
    <row r="42" spans="2:9" x14ac:dyDescent="0.2">
      <c r="B42" s="32" t="s">
        <v>1</v>
      </c>
      <c r="C42" s="33" t="s">
        <v>2</v>
      </c>
      <c r="D42" s="52" t="s">
        <v>3</v>
      </c>
      <c r="E42" s="53"/>
      <c r="F42" s="53"/>
      <c r="G42" s="54"/>
      <c r="H42" s="81" t="s">
        <v>6</v>
      </c>
      <c r="I42" s="82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2"/>
      <c r="C44" s="33"/>
      <c r="D44" s="52"/>
      <c r="E44" s="53"/>
      <c r="F44" s="53"/>
      <c r="G44" s="54"/>
      <c r="H44" s="50">
        <v>0</v>
      </c>
      <c r="I44" s="51"/>
    </row>
    <row r="45" spans="2:9" x14ac:dyDescent="0.2">
      <c r="B45" s="32"/>
      <c r="C45" s="33"/>
      <c r="D45" s="52"/>
      <c r="E45" s="53"/>
      <c r="F45" s="53"/>
      <c r="G45" s="54"/>
      <c r="H45" s="50">
        <v>0</v>
      </c>
      <c r="I45" s="51"/>
    </row>
    <row r="46" spans="2:9" x14ac:dyDescent="0.2">
      <c r="B46" s="34"/>
      <c r="C46" s="35"/>
      <c r="D46" s="35"/>
      <c r="E46" s="35"/>
      <c r="F46" s="35"/>
      <c r="G46" s="36" t="s">
        <v>15</v>
      </c>
      <c r="H46" s="55">
        <f>SUM(H43:I45)</f>
        <v>0</v>
      </c>
      <c r="I46" s="56"/>
    </row>
    <row r="47" spans="2:9" x14ac:dyDescent="0.2">
      <c r="B47" s="46"/>
      <c r="C47" s="47"/>
      <c r="D47" s="47"/>
      <c r="E47" s="47"/>
      <c r="F47" s="47"/>
      <c r="G47" s="47"/>
      <c r="H47" s="48"/>
      <c r="I47" s="49"/>
    </row>
    <row r="48" spans="2:9" x14ac:dyDescent="0.2">
      <c r="B48" s="57" t="s">
        <v>13</v>
      </c>
      <c r="C48" s="58"/>
      <c r="D48" s="58"/>
      <c r="E48" s="58"/>
      <c r="F48" s="58"/>
      <c r="G48" s="59"/>
      <c r="H48" s="60">
        <f>H18-H28+H34-H40+H46</f>
        <v>940275.44</v>
      </c>
      <c r="I48" s="61"/>
    </row>
    <row r="49" spans="2:9" x14ac:dyDescent="0.2">
      <c r="B49" s="46"/>
      <c r="C49" s="47"/>
      <c r="D49" s="47"/>
      <c r="E49" s="47"/>
      <c r="F49" s="47"/>
      <c r="G49" s="47"/>
      <c r="H49" s="48"/>
      <c r="I49" s="49"/>
    </row>
    <row r="50" spans="2:9" x14ac:dyDescent="0.2">
      <c r="B50" s="63" t="s">
        <v>19</v>
      </c>
      <c r="C50" s="64"/>
      <c r="D50" s="64"/>
      <c r="E50" s="64"/>
      <c r="F50" s="64"/>
      <c r="G50" s="65"/>
      <c r="H50" s="66">
        <f>SUM(H51:I53)</f>
        <v>940275.44</v>
      </c>
      <c r="I50" s="67"/>
    </row>
    <row r="51" spans="2:9" x14ac:dyDescent="0.2">
      <c r="B51" s="68" t="s">
        <v>4</v>
      </c>
      <c r="C51" s="69"/>
      <c r="D51" s="69"/>
      <c r="E51" s="69"/>
      <c r="F51" s="69"/>
      <c r="G51" s="70"/>
      <c r="H51" s="71">
        <v>439.22</v>
      </c>
      <c r="I51" s="51"/>
    </row>
    <row r="52" spans="2:9" x14ac:dyDescent="0.2">
      <c r="B52" s="68" t="s">
        <v>25</v>
      </c>
      <c r="C52" s="69"/>
      <c r="D52" s="69"/>
      <c r="E52" s="69"/>
      <c r="F52" s="69"/>
      <c r="G52" s="70"/>
      <c r="H52" s="71">
        <v>0</v>
      </c>
      <c r="I52" s="51"/>
    </row>
    <row r="53" spans="2:9" x14ac:dyDescent="0.2">
      <c r="B53" s="100" t="s">
        <v>43</v>
      </c>
      <c r="C53" s="101"/>
      <c r="D53" s="101"/>
      <c r="E53" s="101"/>
      <c r="F53" s="101"/>
      <c r="G53" s="102"/>
      <c r="H53" s="71">
        <v>939836.22</v>
      </c>
      <c r="I53" s="51"/>
    </row>
    <row r="54" spans="2:9" x14ac:dyDescent="0.2">
      <c r="B54" s="72" t="s">
        <v>14</v>
      </c>
      <c r="C54" s="73"/>
      <c r="D54" s="73"/>
      <c r="E54" s="73"/>
      <c r="F54" s="73"/>
      <c r="G54" s="74"/>
      <c r="H54" s="75">
        <f>H48-H50</f>
        <v>0</v>
      </c>
      <c r="I54" s="76"/>
    </row>
    <row r="55" spans="2:9" x14ac:dyDescent="0.2">
      <c r="B55" s="5"/>
      <c r="C55" s="1"/>
      <c r="D55" s="1"/>
      <c r="E55" s="1"/>
      <c r="F55" s="1"/>
      <c r="G55" s="1"/>
      <c r="H55" s="1"/>
      <c r="I55" s="1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62"/>
      <c r="C62" s="62"/>
      <c r="D62" s="62"/>
      <c r="E62" s="62"/>
      <c r="F62" s="1"/>
      <c r="G62" s="62"/>
      <c r="H62" s="62"/>
      <c r="I62" s="62"/>
    </row>
    <row r="63" spans="2:9" ht="15" customHeight="1" x14ac:dyDescent="0.2"/>
  </sheetData>
  <mergeCells count="74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62:E62"/>
    <mergeCell ref="G62:I62"/>
    <mergeCell ref="B51:G51"/>
    <mergeCell ref="H51:I51"/>
    <mergeCell ref="B52:G52"/>
    <mergeCell ref="H52:I52"/>
    <mergeCell ref="B53:G53"/>
    <mergeCell ref="H53:I5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5121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9525</xdr:rowOff>
              </from>
              <to>
                <xdr:col>5</xdr:col>
                <xdr:colOff>419100</xdr:colOff>
                <xdr:row>3</xdr:row>
                <xdr:rowOff>9525</xdr:rowOff>
              </to>
            </anchor>
          </objectPr>
        </oleObject>
      </mc:Choice>
      <mc:Fallback>
        <oleObject progId="Word.Picture.8" shapeId="5121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4:K63"/>
  <sheetViews>
    <sheetView showGridLines="0" topLeftCell="A10" zoomScaleNormal="100" workbookViewId="0">
      <selection activeCell="D32" sqref="D32:G32"/>
    </sheetView>
  </sheetViews>
  <sheetFormatPr defaultRowHeight="12.75" x14ac:dyDescent="0.2"/>
  <cols>
    <col min="1" max="1" width="1.7109375" customWidth="1"/>
    <col min="2" max="2" width="10.7109375" customWidth="1"/>
    <col min="3" max="3" width="13" customWidth="1"/>
    <col min="4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0" max="10" width="15.85546875" bestFit="1" customWidth="1"/>
    <col min="11" max="11" width="11.42578125" bestFit="1" customWidth="1"/>
  </cols>
  <sheetData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37"/>
      <c r="C6" s="37"/>
      <c r="D6" s="37"/>
      <c r="E6" s="37"/>
      <c r="F6" s="37"/>
      <c r="G6" s="37"/>
      <c r="H6" s="37"/>
      <c r="I6" s="37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22"/>
      <c r="C10" s="122"/>
      <c r="D10" s="122"/>
      <c r="E10" s="122"/>
      <c r="F10" s="122"/>
      <c r="G10" s="122"/>
      <c r="H10" s="122"/>
      <c r="I10" s="122"/>
    </row>
    <row r="11" spans="2:9" x14ac:dyDescent="0.2"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46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49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41</v>
      </c>
      <c r="C15" s="99"/>
      <c r="D15" s="99"/>
      <c r="E15" s="99"/>
      <c r="F15" s="25" t="s">
        <v>50</v>
      </c>
      <c r="G15" s="22"/>
      <c r="H15" s="22"/>
      <c r="I15" s="23"/>
    </row>
    <row r="16" spans="2:9" x14ac:dyDescent="0.2">
      <c r="B16" s="85" t="s">
        <v>77</v>
      </c>
      <c r="C16" s="86"/>
      <c r="D16" s="86"/>
      <c r="E16" s="86"/>
      <c r="F16" s="86"/>
      <c r="G16" s="86"/>
      <c r="H16" s="86"/>
      <c r="I16" s="87"/>
    </row>
    <row r="17" spans="2:11" ht="16.149999999999999" customHeight="1" x14ac:dyDescent="0.2">
      <c r="B17" s="88"/>
      <c r="C17" s="89"/>
      <c r="D17" s="89"/>
      <c r="E17" s="89"/>
      <c r="F17" s="89"/>
      <c r="G17" s="89"/>
      <c r="H17" s="89"/>
      <c r="I17" s="90"/>
    </row>
    <row r="18" spans="2:11" x14ac:dyDescent="0.2">
      <c r="B18" s="93" t="s">
        <v>18</v>
      </c>
      <c r="C18" s="94"/>
      <c r="D18" s="94"/>
      <c r="E18" s="94"/>
      <c r="F18" s="94"/>
      <c r="G18" s="94"/>
      <c r="H18" s="91">
        <f>SUM(H19:I21)</f>
        <v>644020.69999999995</v>
      </c>
      <c r="I18" s="92"/>
      <c r="J18" s="6"/>
    </row>
    <row r="19" spans="2:11" x14ac:dyDescent="0.2">
      <c r="B19" s="26" t="s">
        <v>22</v>
      </c>
      <c r="C19" s="22"/>
      <c r="D19" s="22"/>
      <c r="E19" s="22"/>
      <c r="F19" s="22"/>
      <c r="G19" s="22"/>
      <c r="H19" s="50">
        <v>180900.7</v>
      </c>
      <c r="I19" s="51"/>
    </row>
    <row r="20" spans="2:11" x14ac:dyDescent="0.2">
      <c r="B20" s="26" t="s">
        <v>23</v>
      </c>
      <c r="C20" s="22"/>
      <c r="D20" s="22"/>
      <c r="E20" s="22"/>
      <c r="F20" s="22"/>
      <c r="G20" s="22"/>
      <c r="H20" s="50">
        <v>463120</v>
      </c>
      <c r="I20" s="51"/>
    </row>
    <row r="21" spans="2:11" x14ac:dyDescent="0.2">
      <c r="B21" s="26" t="s">
        <v>24</v>
      </c>
      <c r="C21" s="22"/>
      <c r="D21" s="22"/>
      <c r="E21" s="22"/>
      <c r="F21" s="22"/>
      <c r="G21" s="27"/>
      <c r="H21" s="38" t="s">
        <v>5</v>
      </c>
      <c r="I21" s="39">
        <v>0</v>
      </c>
    </row>
    <row r="22" spans="2:11" x14ac:dyDescent="0.2">
      <c r="B22" s="28"/>
      <c r="C22" s="29"/>
      <c r="D22" s="29"/>
      <c r="E22" s="29"/>
      <c r="F22" s="29"/>
      <c r="G22" s="29"/>
      <c r="H22" s="30"/>
      <c r="I22" s="31"/>
    </row>
    <row r="23" spans="2:11" x14ac:dyDescent="0.2">
      <c r="B23" s="77" t="s">
        <v>27</v>
      </c>
      <c r="C23" s="78"/>
      <c r="D23" s="78"/>
      <c r="E23" s="78"/>
      <c r="F23" s="78"/>
      <c r="G23" s="78"/>
      <c r="H23" s="79"/>
      <c r="I23" s="80"/>
    </row>
    <row r="24" spans="2:11" x14ac:dyDescent="0.2">
      <c r="B24" s="32" t="s">
        <v>1</v>
      </c>
      <c r="C24" s="33" t="s">
        <v>7</v>
      </c>
      <c r="D24" s="52" t="s">
        <v>3</v>
      </c>
      <c r="E24" s="53"/>
      <c r="F24" s="53"/>
      <c r="G24" s="54"/>
      <c r="H24" s="81" t="s">
        <v>6</v>
      </c>
      <c r="I24" s="82"/>
    </row>
    <row r="25" spans="2:11" ht="24" customHeight="1" x14ac:dyDescent="0.2">
      <c r="B25" s="41" t="s">
        <v>32</v>
      </c>
      <c r="C25" s="42" t="s">
        <v>51</v>
      </c>
      <c r="D25" s="117" t="s">
        <v>84</v>
      </c>
      <c r="E25" s="118"/>
      <c r="F25" s="118"/>
      <c r="G25" s="119"/>
      <c r="H25" s="120">
        <v>242075.7</v>
      </c>
      <c r="I25" s="121"/>
    </row>
    <row r="26" spans="2:11" x14ac:dyDescent="0.2">
      <c r="B26" s="32"/>
      <c r="C26" s="33"/>
      <c r="D26" s="52"/>
      <c r="E26" s="53"/>
      <c r="F26" s="53"/>
      <c r="G26" s="54"/>
      <c r="H26" s="50">
        <v>0</v>
      </c>
      <c r="I26" s="51"/>
    </row>
    <row r="27" spans="2:11" x14ac:dyDescent="0.2">
      <c r="B27" s="32"/>
      <c r="C27" s="33"/>
      <c r="D27" s="52"/>
      <c r="E27" s="53"/>
      <c r="F27" s="53"/>
      <c r="G27" s="54"/>
      <c r="H27" s="50">
        <v>0</v>
      </c>
      <c r="I27" s="51"/>
    </row>
    <row r="28" spans="2:11" x14ac:dyDescent="0.2">
      <c r="B28" s="34"/>
      <c r="C28" s="35"/>
      <c r="D28" s="35"/>
      <c r="E28" s="35"/>
      <c r="F28" s="35"/>
      <c r="G28" s="36" t="s">
        <v>8</v>
      </c>
      <c r="H28" s="55">
        <f>SUM(H25:I27)</f>
        <v>242075.7</v>
      </c>
      <c r="I28" s="56"/>
      <c r="J28" s="6"/>
      <c r="K28" s="45"/>
    </row>
    <row r="29" spans="2:11" x14ac:dyDescent="0.2">
      <c r="B29" s="77" t="s">
        <v>9</v>
      </c>
      <c r="C29" s="78"/>
      <c r="D29" s="78"/>
      <c r="E29" s="78"/>
      <c r="F29" s="78"/>
      <c r="G29" s="78"/>
      <c r="H29" s="79"/>
      <c r="I29" s="80"/>
    </row>
    <row r="30" spans="2:11" x14ac:dyDescent="0.2">
      <c r="B30" s="32" t="s">
        <v>1</v>
      </c>
      <c r="C30" s="33" t="s">
        <v>7</v>
      </c>
      <c r="D30" s="52" t="s">
        <v>3</v>
      </c>
      <c r="E30" s="53"/>
      <c r="F30" s="53"/>
      <c r="G30" s="54"/>
      <c r="H30" s="81" t="s">
        <v>6</v>
      </c>
      <c r="I30" s="82"/>
      <c r="J30" s="6"/>
    </row>
    <row r="31" spans="2:11" ht="24.75" customHeight="1" x14ac:dyDescent="0.2">
      <c r="B31" s="41" t="s">
        <v>33</v>
      </c>
      <c r="C31" s="42" t="s">
        <v>52</v>
      </c>
      <c r="D31" s="117" t="s">
        <v>85</v>
      </c>
      <c r="E31" s="118"/>
      <c r="F31" s="118"/>
      <c r="G31" s="119"/>
      <c r="H31" s="120">
        <v>61175</v>
      </c>
      <c r="I31" s="121"/>
    </row>
    <row r="32" spans="2:11" x14ac:dyDescent="0.2">
      <c r="B32" s="32"/>
      <c r="C32" s="33"/>
      <c r="D32" s="52"/>
      <c r="E32" s="53"/>
      <c r="F32" s="53"/>
      <c r="G32" s="54"/>
      <c r="H32" s="50">
        <v>0</v>
      </c>
      <c r="I32" s="51"/>
    </row>
    <row r="33" spans="2:9" x14ac:dyDescent="0.2">
      <c r="B33" s="32"/>
      <c r="C33" s="33"/>
      <c r="D33" s="52"/>
      <c r="E33" s="53"/>
      <c r="F33" s="53"/>
      <c r="G33" s="54"/>
      <c r="H33" s="50">
        <v>0</v>
      </c>
      <c r="I33" s="51"/>
    </row>
    <row r="34" spans="2:9" x14ac:dyDescent="0.2">
      <c r="B34" s="34"/>
      <c r="C34" s="35"/>
      <c r="D34" s="35"/>
      <c r="E34" s="35"/>
      <c r="F34" s="35"/>
      <c r="G34" s="36" t="s">
        <v>10</v>
      </c>
      <c r="H34" s="55">
        <f>SUM(H31:I33)</f>
        <v>61175</v>
      </c>
      <c r="I34" s="56"/>
    </row>
    <row r="35" spans="2:9" x14ac:dyDescent="0.2">
      <c r="B35" s="77" t="s">
        <v>35</v>
      </c>
      <c r="C35" s="78"/>
      <c r="D35" s="78"/>
      <c r="E35" s="78"/>
      <c r="F35" s="78"/>
      <c r="G35" s="78"/>
      <c r="H35" s="79"/>
      <c r="I35" s="80"/>
    </row>
    <row r="36" spans="2:9" x14ac:dyDescent="0.2">
      <c r="B36" s="32" t="s">
        <v>1</v>
      </c>
      <c r="C36" s="33" t="s">
        <v>2</v>
      </c>
      <c r="D36" s="52" t="s">
        <v>3</v>
      </c>
      <c r="E36" s="53"/>
      <c r="F36" s="53"/>
      <c r="G36" s="54"/>
      <c r="H36" s="81" t="s">
        <v>6</v>
      </c>
      <c r="I36" s="82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2"/>
      <c r="C38" s="33"/>
      <c r="D38" s="52"/>
      <c r="E38" s="53"/>
      <c r="F38" s="53"/>
      <c r="G38" s="54"/>
      <c r="H38" s="50">
        <v>0</v>
      </c>
      <c r="I38" s="51"/>
    </row>
    <row r="39" spans="2:9" x14ac:dyDescent="0.2">
      <c r="B39" s="32"/>
      <c r="C39" s="33"/>
      <c r="D39" s="52"/>
      <c r="E39" s="53"/>
      <c r="F39" s="53"/>
      <c r="G39" s="54"/>
      <c r="H39" s="50">
        <v>0</v>
      </c>
      <c r="I39" s="51"/>
    </row>
    <row r="40" spans="2:9" x14ac:dyDescent="0.2">
      <c r="B40" s="34"/>
      <c r="C40" s="35"/>
      <c r="D40" s="35"/>
      <c r="E40" s="35"/>
      <c r="F40" s="35"/>
      <c r="G40" s="36" t="s">
        <v>11</v>
      </c>
      <c r="H40" s="83">
        <f>SUM(H37:I39)</f>
        <v>0</v>
      </c>
      <c r="I40" s="84"/>
    </row>
    <row r="41" spans="2:9" x14ac:dyDescent="0.2">
      <c r="B41" s="77" t="s">
        <v>12</v>
      </c>
      <c r="C41" s="78"/>
      <c r="D41" s="78"/>
      <c r="E41" s="78"/>
      <c r="F41" s="78"/>
      <c r="G41" s="78"/>
      <c r="H41" s="79"/>
      <c r="I41" s="80"/>
    </row>
    <row r="42" spans="2:9" x14ac:dyDescent="0.2">
      <c r="B42" s="32" t="s">
        <v>1</v>
      </c>
      <c r="C42" s="33" t="s">
        <v>2</v>
      </c>
      <c r="D42" s="52" t="s">
        <v>3</v>
      </c>
      <c r="E42" s="53"/>
      <c r="F42" s="53"/>
      <c r="G42" s="54"/>
      <c r="H42" s="81" t="s">
        <v>6</v>
      </c>
      <c r="I42" s="82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2"/>
      <c r="C44" s="33"/>
      <c r="D44" s="52"/>
      <c r="E44" s="53"/>
      <c r="F44" s="53"/>
      <c r="G44" s="54"/>
      <c r="H44" s="50">
        <v>0</v>
      </c>
      <c r="I44" s="51"/>
    </row>
    <row r="45" spans="2:9" x14ac:dyDescent="0.2">
      <c r="B45" s="32"/>
      <c r="C45" s="33"/>
      <c r="D45" s="52"/>
      <c r="E45" s="53"/>
      <c r="F45" s="53"/>
      <c r="G45" s="54"/>
      <c r="H45" s="50">
        <v>0</v>
      </c>
      <c r="I45" s="51"/>
    </row>
    <row r="46" spans="2:9" x14ac:dyDescent="0.2">
      <c r="B46" s="34"/>
      <c r="C46" s="35"/>
      <c r="D46" s="35"/>
      <c r="E46" s="35"/>
      <c r="F46" s="35"/>
      <c r="G46" s="36" t="s">
        <v>15</v>
      </c>
      <c r="H46" s="55">
        <f>SUM(H43:I45)</f>
        <v>0</v>
      </c>
      <c r="I46" s="56"/>
    </row>
    <row r="47" spans="2:9" x14ac:dyDescent="0.2">
      <c r="B47" s="46"/>
      <c r="C47" s="47"/>
      <c r="D47" s="47"/>
      <c r="E47" s="47"/>
      <c r="F47" s="47"/>
      <c r="G47" s="47"/>
      <c r="H47" s="48"/>
      <c r="I47" s="49"/>
    </row>
    <row r="48" spans="2:9" x14ac:dyDescent="0.2">
      <c r="B48" s="57" t="s">
        <v>13</v>
      </c>
      <c r="C48" s="58"/>
      <c r="D48" s="58"/>
      <c r="E48" s="58"/>
      <c r="F48" s="58"/>
      <c r="G48" s="59"/>
      <c r="H48" s="60">
        <f>H18-H28+H34-H40+H46</f>
        <v>463119.99999999994</v>
      </c>
      <c r="I48" s="61"/>
    </row>
    <row r="49" spans="2:9" x14ac:dyDescent="0.2">
      <c r="B49" s="46"/>
      <c r="C49" s="47"/>
      <c r="D49" s="47"/>
      <c r="E49" s="47"/>
      <c r="F49" s="47"/>
      <c r="G49" s="47"/>
      <c r="H49" s="48"/>
      <c r="I49" s="49"/>
    </row>
    <row r="50" spans="2:9" x14ac:dyDescent="0.2">
      <c r="B50" s="63" t="s">
        <v>19</v>
      </c>
      <c r="C50" s="64"/>
      <c r="D50" s="64"/>
      <c r="E50" s="64"/>
      <c r="F50" s="64"/>
      <c r="G50" s="65"/>
      <c r="H50" s="66">
        <f>SUM(H51:I53)</f>
        <v>463120</v>
      </c>
      <c r="I50" s="67"/>
    </row>
    <row r="51" spans="2:9" x14ac:dyDescent="0.2">
      <c r="B51" s="68" t="s">
        <v>4</v>
      </c>
      <c r="C51" s="69"/>
      <c r="D51" s="69"/>
      <c r="E51" s="69"/>
      <c r="F51" s="69"/>
      <c r="G51" s="70"/>
      <c r="H51" s="71">
        <v>0</v>
      </c>
      <c r="I51" s="51"/>
    </row>
    <row r="52" spans="2:9" x14ac:dyDescent="0.2">
      <c r="B52" s="68" t="s">
        <v>25</v>
      </c>
      <c r="C52" s="69"/>
      <c r="D52" s="69"/>
      <c r="E52" s="69"/>
      <c r="F52" s="69"/>
      <c r="G52" s="70"/>
      <c r="H52" s="71">
        <v>463120</v>
      </c>
      <c r="I52" s="51"/>
    </row>
    <row r="53" spans="2:9" x14ac:dyDescent="0.2">
      <c r="B53" s="112" t="s">
        <v>26</v>
      </c>
      <c r="C53" s="113"/>
      <c r="D53" s="113"/>
      <c r="E53" s="113"/>
      <c r="F53" s="113"/>
      <c r="G53" s="114"/>
      <c r="H53" s="115">
        <v>0</v>
      </c>
      <c r="I53" s="116"/>
    </row>
    <row r="54" spans="2:9" x14ac:dyDescent="0.2">
      <c r="B54" s="72" t="s">
        <v>14</v>
      </c>
      <c r="C54" s="73"/>
      <c r="D54" s="73"/>
      <c r="E54" s="73"/>
      <c r="F54" s="73"/>
      <c r="G54" s="74"/>
      <c r="H54" s="75">
        <f>H48-H50</f>
        <v>0</v>
      </c>
      <c r="I54" s="76"/>
    </row>
    <row r="55" spans="2:9" x14ac:dyDescent="0.2">
      <c r="B55" s="40"/>
      <c r="C55" s="9"/>
      <c r="D55" s="9"/>
      <c r="E55" s="9"/>
      <c r="F55" s="9"/>
      <c r="G55" s="9"/>
      <c r="H55" s="9"/>
      <c r="I55" s="9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62"/>
      <c r="C62" s="62"/>
      <c r="D62" s="62"/>
      <c r="E62" s="62"/>
      <c r="F62" s="1"/>
      <c r="G62" s="62"/>
      <c r="H62" s="62"/>
      <c r="I62" s="62"/>
    </row>
    <row r="63" spans="2:9" ht="15" customHeight="1" x14ac:dyDescent="0.2"/>
  </sheetData>
  <mergeCells count="74">
    <mergeCell ref="H20:I20"/>
    <mergeCell ref="B4:I4"/>
    <mergeCell ref="B5:I5"/>
    <mergeCell ref="B7:I7"/>
    <mergeCell ref="B8:I8"/>
    <mergeCell ref="B9:I9"/>
    <mergeCell ref="B10:I10"/>
    <mergeCell ref="B15:E15"/>
    <mergeCell ref="B16:I17"/>
    <mergeCell ref="B18:G18"/>
    <mergeCell ref="H18:I18"/>
    <mergeCell ref="H19:I19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62:E62"/>
    <mergeCell ref="G62:I62"/>
    <mergeCell ref="B51:G51"/>
    <mergeCell ref="H51:I51"/>
    <mergeCell ref="B52:G52"/>
    <mergeCell ref="H52:I52"/>
    <mergeCell ref="B53:G53"/>
    <mergeCell ref="H53:I53"/>
  </mergeCells>
  <printOptions horizontalCentered="1"/>
  <pageMargins left="0.51181102362204722" right="0.51181102362204722" top="0.78740157480314965" bottom="0.78740157480314965" header="0.31496062992125984" footer="0.31496062992125984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6145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9525</xdr:rowOff>
              </from>
              <to>
                <xdr:col>5</xdr:col>
                <xdr:colOff>361950</xdr:colOff>
                <xdr:row>3</xdr:row>
                <xdr:rowOff>9525</xdr:rowOff>
              </to>
            </anchor>
          </objectPr>
        </oleObject>
      </mc:Choice>
      <mc:Fallback>
        <oleObject progId="Word.Picture.8" shapeId="614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B3:I63"/>
  <sheetViews>
    <sheetView showGridLines="0" zoomScaleNormal="100" workbookViewId="0">
      <selection activeCell="K17" sqref="K17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</cols>
  <sheetData>
    <row r="3" spans="2:9" x14ac:dyDescent="0.2">
      <c r="B3" s="9"/>
      <c r="C3" s="9"/>
      <c r="D3" s="9"/>
      <c r="E3" s="9"/>
      <c r="F3" s="9"/>
      <c r="G3" s="9"/>
      <c r="H3" s="9"/>
      <c r="I3" s="9"/>
    </row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0"/>
      <c r="C10" s="10"/>
      <c r="D10" s="10"/>
      <c r="E10" s="10"/>
      <c r="F10" s="10"/>
      <c r="G10" s="10"/>
      <c r="H10" s="10"/>
      <c r="I10" s="11"/>
    </row>
    <row r="11" spans="2:9" x14ac:dyDescent="0.2"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53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54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41</v>
      </c>
      <c r="C15" s="99"/>
      <c r="D15" s="99"/>
      <c r="E15" s="99"/>
      <c r="F15" s="25" t="s">
        <v>55</v>
      </c>
      <c r="G15" s="22"/>
      <c r="H15" s="22"/>
      <c r="I15" s="23"/>
    </row>
    <row r="16" spans="2:9" x14ac:dyDescent="0.2">
      <c r="B16" s="106" t="s">
        <v>78</v>
      </c>
      <c r="C16" s="107"/>
      <c r="D16" s="107"/>
      <c r="E16" s="107"/>
      <c r="F16" s="107"/>
      <c r="G16" s="107"/>
      <c r="H16" s="107"/>
      <c r="I16" s="108"/>
    </row>
    <row r="17" spans="2:9" ht="16.149999999999999" customHeight="1" x14ac:dyDescent="0.2">
      <c r="B17" s="109"/>
      <c r="C17" s="110"/>
      <c r="D17" s="110"/>
      <c r="E17" s="110"/>
      <c r="F17" s="110"/>
      <c r="G17" s="110"/>
      <c r="H17" s="110"/>
      <c r="I17" s="111"/>
    </row>
    <row r="18" spans="2:9" x14ac:dyDescent="0.2">
      <c r="B18" s="93" t="s">
        <v>18</v>
      </c>
      <c r="C18" s="94"/>
      <c r="D18" s="94"/>
      <c r="E18" s="94"/>
      <c r="F18" s="94"/>
      <c r="G18" s="94"/>
      <c r="H18" s="91">
        <f>SUM(H19:I21)</f>
        <v>259533.29</v>
      </c>
      <c r="I18" s="92"/>
    </row>
    <row r="19" spans="2:9" x14ac:dyDescent="0.2">
      <c r="B19" s="26" t="s">
        <v>22</v>
      </c>
      <c r="C19" s="22"/>
      <c r="D19" s="22"/>
      <c r="E19" s="22"/>
      <c r="F19" s="22"/>
      <c r="G19" s="22"/>
      <c r="H19" s="50">
        <v>124.12</v>
      </c>
      <c r="I19" s="51"/>
    </row>
    <row r="20" spans="2:9" x14ac:dyDescent="0.2">
      <c r="B20" s="26" t="s">
        <v>23</v>
      </c>
      <c r="C20" s="22"/>
      <c r="D20" s="22"/>
      <c r="E20" s="22"/>
      <c r="F20" s="22"/>
      <c r="G20" s="22"/>
      <c r="H20" s="50">
        <v>0</v>
      </c>
      <c r="I20" s="51"/>
    </row>
    <row r="21" spans="2:9" x14ac:dyDescent="0.2">
      <c r="B21" s="26" t="s">
        <v>24</v>
      </c>
      <c r="C21" s="22"/>
      <c r="D21" s="22"/>
      <c r="E21" s="22"/>
      <c r="F21" s="22"/>
      <c r="G21" s="22"/>
      <c r="H21" s="50">
        <v>259409.17</v>
      </c>
      <c r="I21" s="51"/>
    </row>
    <row r="22" spans="2:9" x14ac:dyDescent="0.2">
      <c r="B22" s="28"/>
      <c r="C22" s="29"/>
      <c r="D22" s="29"/>
      <c r="E22" s="29"/>
      <c r="F22" s="29"/>
      <c r="G22" s="29"/>
      <c r="H22" s="30"/>
      <c r="I22" s="31"/>
    </row>
    <row r="23" spans="2:9" x14ac:dyDescent="0.2">
      <c r="B23" s="77" t="s">
        <v>27</v>
      </c>
      <c r="C23" s="78"/>
      <c r="D23" s="78"/>
      <c r="E23" s="78"/>
      <c r="F23" s="78"/>
      <c r="G23" s="78"/>
      <c r="H23" s="79"/>
      <c r="I23" s="80"/>
    </row>
    <row r="24" spans="2:9" x14ac:dyDescent="0.2">
      <c r="B24" s="32" t="s">
        <v>1</v>
      </c>
      <c r="C24" s="33" t="s">
        <v>7</v>
      </c>
      <c r="D24" s="52" t="s">
        <v>3</v>
      </c>
      <c r="E24" s="53"/>
      <c r="F24" s="53"/>
      <c r="G24" s="54"/>
      <c r="H24" s="81" t="s">
        <v>6</v>
      </c>
      <c r="I24" s="82"/>
    </row>
    <row r="25" spans="2:9" x14ac:dyDescent="0.2">
      <c r="B25" s="32"/>
      <c r="C25" s="33"/>
      <c r="D25" s="103"/>
      <c r="E25" s="104"/>
      <c r="F25" s="104"/>
      <c r="G25" s="105"/>
      <c r="H25" s="50">
        <v>0</v>
      </c>
      <c r="I25" s="51"/>
    </row>
    <row r="26" spans="2:9" x14ac:dyDescent="0.2">
      <c r="B26" s="32"/>
      <c r="C26" s="33"/>
      <c r="D26" s="52"/>
      <c r="E26" s="53"/>
      <c r="F26" s="53"/>
      <c r="G26" s="54"/>
      <c r="H26" s="50">
        <v>0</v>
      </c>
      <c r="I26" s="51"/>
    </row>
    <row r="27" spans="2:9" x14ac:dyDescent="0.2">
      <c r="B27" s="32"/>
      <c r="C27" s="33"/>
      <c r="D27" s="52"/>
      <c r="E27" s="53"/>
      <c r="F27" s="53"/>
      <c r="G27" s="54"/>
      <c r="H27" s="50">
        <v>0</v>
      </c>
      <c r="I27" s="51"/>
    </row>
    <row r="28" spans="2:9" x14ac:dyDescent="0.2">
      <c r="B28" s="34"/>
      <c r="C28" s="35"/>
      <c r="D28" s="35"/>
      <c r="E28" s="35"/>
      <c r="F28" s="35"/>
      <c r="G28" s="36" t="s">
        <v>8</v>
      </c>
      <c r="H28" s="55">
        <f>SUM(H25:I27)</f>
        <v>0</v>
      </c>
      <c r="I28" s="56"/>
    </row>
    <row r="29" spans="2:9" x14ac:dyDescent="0.2">
      <c r="B29" s="77" t="s">
        <v>9</v>
      </c>
      <c r="C29" s="78"/>
      <c r="D29" s="78"/>
      <c r="E29" s="78"/>
      <c r="F29" s="78"/>
      <c r="G29" s="78"/>
      <c r="H29" s="79"/>
      <c r="I29" s="80"/>
    </row>
    <row r="30" spans="2:9" x14ac:dyDescent="0.2">
      <c r="B30" s="32" t="s">
        <v>1</v>
      </c>
      <c r="C30" s="33" t="s">
        <v>7</v>
      </c>
      <c r="D30" s="52" t="s">
        <v>3</v>
      </c>
      <c r="E30" s="53"/>
      <c r="F30" s="53"/>
      <c r="G30" s="54"/>
      <c r="H30" s="81" t="s">
        <v>6</v>
      </c>
      <c r="I30" s="82"/>
    </row>
    <row r="31" spans="2:9" x14ac:dyDescent="0.2">
      <c r="B31" s="32"/>
      <c r="C31" s="33"/>
      <c r="D31" s="103"/>
      <c r="E31" s="104"/>
      <c r="F31" s="104"/>
      <c r="G31" s="105"/>
      <c r="H31" s="50">
        <v>0</v>
      </c>
      <c r="I31" s="51"/>
    </row>
    <row r="32" spans="2:9" x14ac:dyDescent="0.2">
      <c r="B32" s="32"/>
      <c r="C32" s="33"/>
      <c r="D32" s="52"/>
      <c r="E32" s="53"/>
      <c r="F32" s="53"/>
      <c r="G32" s="54"/>
      <c r="H32" s="50">
        <v>0</v>
      </c>
      <c r="I32" s="51"/>
    </row>
    <row r="33" spans="2:9" x14ac:dyDescent="0.2">
      <c r="B33" s="32"/>
      <c r="C33" s="33"/>
      <c r="D33" s="52"/>
      <c r="E33" s="53"/>
      <c r="F33" s="53"/>
      <c r="G33" s="54"/>
      <c r="H33" s="50">
        <v>0</v>
      </c>
      <c r="I33" s="51"/>
    </row>
    <row r="34" spans="2:9" x14ac:dyDescent="0.2">
      <c r="B34" s="34"/>
      <c r="C34" s="35"/>
      <c r="D34" s="35"/>
      <c r="E34" s="35"/>
      <c r="F34" s="35"/>
      <c r="G34" s="36" t="s">
        <v>10</v>
      </c>
      <c r="H34" s="55">
        <f>SUM(H31:I33)</f>
        <v>0</v>
      </c>
      <c r="I34" s="56"/>
    </row>
    <row r="35" spans="2:9" x14ac:dyDescent="0.2">
      <c r="B35" s="77" t="s">
        <v>35</v>
      </c>
      <c r="C35" s="78"/>
      <c r="D35" s="78"/>
      <c r="E35" s="78"/>
      <c r="F35" s="78"/>
      <c r="G35" s="78"/>
      <c r="H35" s="79"/>
      <c r="I35" s="80"/>
    </row>
    <row r="36" spans="2:9" x14ac:dyDescent="0.2">
      <c r="B36" s="32" t="s">
        <v>1</v>
      </c>
      <c r="C36" s="33" t="s">
        <v>2</v>
      </c>
      <c r="D36" s="52" t="s">
        <v>3</v>
      </c>
      <c r="E36" s="53"/>
      <c r="F36" s="53"/>
      <c r="G36" s="54"/>
      <c r="H36" s="81" t="s">
        <v>6</v>
      </c>
      <c r="I36" s="82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2"/>
      <c r="C38" s="33"/>
      <c r="D38" s="52"/>
      <c r="E38" s="53"/>
      <c r="F38" s="53"/>
      <c r="G38" s="54"/>
      <c r="H38" s="50">
        <v>0</v>
      </c>
      <c r="I38" s="51"/>
    </row>
    <row r="39" spans="2:9" x14ac:dyDescent="0.2">
      <c r="B39" s="32"/>
      <c r="C39" s="33"/>
      <c r="D39" s="52"/>
      <c r="E39" s="53"/>
      <c r="F39" s="53"/>
      <c r="G39" s="54"/>
      <c r="H39" s="50">
        <v>0</v>
      </c>
      <c r="I39" s="51"/>
    </row>
    <row r="40" spans="2:9" x14ac:dyDescent="0.2">
      <c r="B40" s="34"/>
      <c r="C40" s="35"/>
      <c r="D40" s="35"/>
      <c r="E40" s="35"/>
      <c r="F40" s="35"/>
      <c r="G40" s="36" t="s">
        <v>11</v>
      </c>
      <c r="H40" s="83">
        <f>SUM(H37:I39)</f>
        <v>0</v>
      </c>
      <c r="I40" s="84"/>
    </row>
    <row r="41" spans="2:9" x14ac:dyDescent="0.2">
      <c r="B41" s="77" t="s">
        <v>12</v>
      </c>
      <c r="C41" s="78"/>
      <c r="D41" s="78"/>
      <c r="E41" s="78"/>
      <c r="F41" s="78"/>
      <c r="G41" s="78"/>
      <c r="H41" s="79"/>
      <c r="I41" s="80"/>
    </row>
    <row r="42" spans="2:9" x14ac:dyDescent="0.2">
      <c r="B42" s="32" t="s">
        <v>1</v>
      </c>
      <c r="C42" s="33" t="s">
        <v>2</v>
      </c>
      <c r="D42" s="52" t="s">
        <v>3</v>
      </c>
      <c r="E42" s="53"/>
      <c r="F42" s="53"/>
      <c r="G42" s="54"/>
      <c r="H42" s="81" t="s">
        <v>6</v>
      </c>
      <c r="I42" s="82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2"/>
      <c r="C44" s="33"/>
      <c r="D44" s="52"/>
      <c r="E44" s="53"/>
      <c r="F44" s="53"/>
      <c r="G44" s="54"/>
      <c r="H44" s="50">
        <v>0</v>
      </c>
      <c r="I44" s="51"/>
    </row>
    <row r="45" spans="2:9" x14ac:dyDescent="0.2">
      <c r="B45" s="32"/>
      <c r="C45" s="33"/>
      <c r="D45" s="52"/>
      <c r="E45" s="53"/>
      <c r="F45" s="53"/>
      <c r="G45" s="54"/>
      <c r="H45" s="50">
        <v>0</v>
      </c>
      <c r="I45" s="51"/>
    </row>
    <row r="46" spans="2:9" x14ac:dyDescent="0.2">
      <c r="B46" s="34"/>
      <c r="C46" s="35"/>
      <c r="D46" s="35"/>
      <c r="E46" s="35"/>
      <c r="F46" s="35"/>
      <c r="G46" s="36" t="s">
        <v>15</v>
      </c>
      <c r="H46" s="55">
        <f>SUM(H43:I45)</f>
        <v>0</v>
      </c>
      <c r="I46" s="56"/>
    </row>
    <row r="47" spans="2:9" x14ac:dyDescent="0.2">
      <c r="B47" s="46"/>
      <c r="C47" s="47"/>
      <c r="D47" s="47"/>
      <c r="E47" s="47"/>
      <c r="F47" s="47"/>
      <c r="G47" s="47"/>
      <c r="H47" s="48"/>
      <c r="I47" s="49"/>
    </row>
    <row r="48" spans="2:9" x14ac:dyDescent="0.2">
      <c r="B48" s="57" t="s">
        <v>13</v>
      </c>
      <c r="C48" s="58"/>
      <c r="D48" s="58"/>
      <c r="E48" s="58"/>
      <c r="F48" s="58"/>
      <c r="G48" s="59"/>
      <c r="H48" s="60">
        <f>H18-H28+H34-H40+H46</f>
        <v>259533.29</v>
      </c>
      <c r="I48" s="61"/>
    </row>
    <row r="49" spans="2:9" x14ac:dyDescent="0.2">
      <c r="B49" s="46"/>
      <c r="C49" s="47"/>
      <c r="D49" s="47"/>
      <c r="E49" s="47"/>
      <c r="F49" s="47"/>
      <c r="G49" s="47"/>
      <c r="H49" s="48"/>
      <c r="I49" s="49"/>
    </row>
    <row r="50" spans="2:9" x14ac:dyDescent="0.2">
      <c r="B50" s="63" t="s">
        <v>19</v>
      </c>
      <c r="C50" s="64"/>
      <c r="D50" s="64"/>
      <c r="E50" s="64"/>
      <c r="F50" s="64"/>
      <c r="G50" s="65"/>
      <c r="H50" s="66">
        <f>SUM(H51:I53)</f>
        <v>259533.29</v>
      </c>
      <c r="I50" s="67"/>
    </row>
    <row r="51" spans="2:9" x14ac:dyDescent="0.2">
      <c r="B51" s="68" t="s">
        <v>4</v>
      </c>
      <c r="C51" s="69"/>
      <c r="D51" s="69"/>
      <c r="E51" s="69"/>
      <c r="F51" s="69"/>
      <c r="G51" s="70"/>
      <c r="H51" s="71">
        <v>124.12</v>
      </c>
      <c r="I51" s="51"/>
    </row>
    <row r="52" spans="2:9" x14ac:dyDescent="0.2">
      <c r="B52" s="68" t="s">
        <v>25</v>
      </c>
      <c r="C52" s="69"/>
      <c r="D52" s="69"/>
      <c r="E52" s="69"/>
      <c r="F52" s="69"/>
      <c r="G52" s="70"/>
      <c r="H52" s="71">
        <v>0</v>
      </c>
      <c r="I52" s="51"/>
    </row>
    <row r="53" spans="2:9" x14ac:dyDescent="0.2">
      <c r="B53" s="112" t="s">
        <v>26</v>
      </c>
      <c r="C53" s="113"/>
      <c r="D53" s="113"/>
      <c r="E53" s="113"/>
      <c r="F53" s="113"/>
      <c r="G53" s="114"/>
      <c r="H53" s="123">
        <v>259409.17</v>
      </c>
      <c r="I53" s="124"/>
    </row>
    <row r="54" spans="2:9" x14ac:dyDescent="0.2">
      <c r="B54" s="72" t="s">
        <v>14</v>
      </c>
      <c r="C54" s="73"/>
      <c r="D54" s="73"/>
      <c r="E54" s="73"/>
      <c r="F54" s="73"/>
      <c r="G54" s="74"/>
      <c r="H54" s="75">
        <f>H48-H50</f>
        <v>0</v>
      </c>
      <c r="I54" s="76"/>
    </row>
    <row r="55" spans="2:9" x14ac:dyDescent="0.2">
      <c r="B55" s="40"/>
      <c r="C55" s="9"/>
      <c r="D55" s="9"/>
      <c r="E55" s="9"/>
      <c r="F55" s="9"/>
      <c r="G55" s="9"/>
      <c r="H55" s="9"/>
      <c r="I55" s="9"/>
    </row>
    <row r="56" spans="2:9" x14ac:dyDescent="0.2">
      <c r="B56" s="1"/>
      <c r="C56" s="1"/>
      <c r="D56" s="1"/>
      <c r="E56" s="1"/>
      <c r="F56" s="1"/>
      <c r="G56" s="2"/>
      <c r="H56" s="3"/>
      <c r="I56" s="1"/>
    </row>
    <row r="57" spans="2:9" x14ac:dyDescent="0.2">
      <c r="B57" s="1"/>
      <c r="C57" s="1"/>
      <c r="D57" s="1"/>
      <c r="E57" s="1"/>
      <c r="F57" s="1"/>
      <c r="G57" s="1"/>
      <c r="H57" s="1"/>
      <c r="I57" s="1"/>
    </row>
    <row r="58" spans="2:9" x14ac:dyDescent="0.2">
      <c r="B58" s="3"/>
      <c r="C58" s="1"/>
      <c r="D58" s="1"/>
      <c r="E58" s="1"/>
      <c r="F58" s="1"/>
      <c r="G58" s="3"/>
      <c r="H58" s="1"/>
      <c r="I58" s="1"/>
    </row>
    <row r="59" spans="2:9" ht="15" customHeight="1" x14ac:dyDescent="0.2">
      <c r="B59" s="1"/>
      <c r="C59" s="1"/>
      <c r="D59" s="1"/>
      <c r="E59" s="1"/>
      <c r="F59" s="1"/>
      <c r="G59" s="1"/>
      <c r="H59" s="1"/>
      <c r="I59" s="1"/>
    </row>
    <row r="60" spans="2:9" ht="15" customHeight="1" x14ac:dyDescent="0.2">
      <c r="B60" s="1"/>
      <c r="C60" s="1"/>
      <c r="D60" s="1"/>
      <c r="E60" s="1"/>
      <c r="F60" s="1"/>
      <c r="G60" s="1"/>
      <c r="H60" s="1"/>
      <c r="I60" s="1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62"/>
      <c r="C62" s="62"/>
      <c r="D62" s="62"/>
      <c r="E62" s="62"/>
      <c r="F62" s="1"/>
      <c r="G62" s="62"/>
      <c r="H62" s="62"/>
      <c r="I62" s="62"/>
    </row>
    <row r="63" spans="2:9" ht="15" customHeight="1" x14ac:dyDescent="0.2"/>
  </sheetData>
  <mergeCells count="74">
    <mergeCell ref="H21:I21"/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62:E62"/>
    <mergeCell ref="G62:I62"/>
    <mergeCell ref="B51:G51"/>
    <mergeCell ref="H51:I51"/>
    <mergeCell ref="B52:G52"/>
    <mergeCell ref="H52:I52"/>
    <mergeCell ref="B53:G53"/>
    <mergeCell ref="H53:I53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3073" r:id="rId4">
          <objectPr defaultSize="0" autoPict="0" r:id="rId5">
            <anchor moveWithCells="1" sizeWithCells="1">
              <from>
                <xdr:col>4</xdr:col>
                <xdr:colOff>571500</xdr:colOff>
                <xdr:row>0</xdr:row>
                <xdr:rowOff>19050</xdr:rowOff>
              </from>
              <to>
                <xdr:col>5</xdr:col>
                <xdr:colOff>400050</xdr:colOff>
                <xdr:row>3</xdr:row>
                <xdr:rowOff>19050</xdr:rowOff>
              </to>
            </anchor>
          </objectPr>
        </oleObject>
      </mc:Choice>
      <mc:Fallback>
        <oleObject progId="Word.Picture.8" shapeId="307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L63"/>
  <sheetViews>
    <sheetView showGridLines="0" zoomScaleNormal="100" workbookViewId="0">
      <selection activeCell="E22" sqref="E22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  <col min="12" max="12" width="14" bestFit="1" customWidth="1"/>
  </cols>
  <sheetData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0"/>
      <c r="C10" s="10"/>
      <c r="D10" s="10"/>
      <c r="E10" s="10"/>
      <c r="F10" s="10"/>
      <c r="G10" s="10"/>
      <c r="H10" s="10"/>
      <c r="I10" s="11"/>
    </row>
    <row r="11" spans="2:9" x14ac:dyDescent="0.2">
      <c r="B11" s="12" t="s">
        <v>44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56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57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58</v>
      </c>
      <c r="C15" s="99"/>
      <c r="D15" s="99"/>
      <c r="E15" s="99"/>
      <c r="F15" s="25" t="s">
        <v>59</v>
      </c>
      <c r="G15" s="22"/>
      <c r="H15" s="22"/>
      <c r="I15" s="23"/>
    </row>
    <row r="16" spans="2:9" x14ac:dyDescent="0.2">
      <c r="B16" s="85" t="s">
        <v>79</v>
      </c>
      <c r="C16" s="86"/>
      <c r="D16" s="86"/>
      <c r="E16" s="86"/>
      <c r="F16" s="86"/>
      <c r="G16" s="86"/>
      <c r="H16" s="86"/>
      <c r="I16" s="87"/>
    </row>
    <row r="17" spans="2:12" ht="30" customHeight="1" x14ac:dyDescent="0.2">
      <c r="B17" s="88"/>
      <c r="C17" s="89"/>
      <c r="D17" s="89"/>
      <c r="E17" s="89"/>
      <c r="F17" s="89"/>
      <c r="G17" s="89"/>
      <c r="H17" s="89"/>
      <c r="I17" s="90"/>
      <c r="L17" s="8"/>
    </row>
    <row r="18" spans="2:12" x14ac:dyDescent="0.2">
      <c r="B18" s="93" t="s">
        <v>18</v>
      </c>
      <c r="C18" s="94"/>
      <c r="D18" s="94"/>
      <c r="E18" s="94"/>
      <c r="F18" s="94"/>
      <c r="G18" s="94"/>
      <c r="H18" s="91">
        <f>SUM(H19:I21)</f>
        <v>37757637.414000005</v>
      </c>
      <c r="I18" s="92"/>
      <c r="L18" s="8"/>
    </row>
    <row r="19" spans="2:12" x14ac:dyDescent="0.2">
      <c r="B19" s="26" t="s">
        <v>29</v>
      </c>
      <c r="C19" s="22"/>
      <c r="D19" s="22"/>
      <c r="E19" s="22"/>
      <c r="F19" s="22"/>
      <c r="G19" s="22"/>
      <c r="H19" s="50">
        <v>50</v>
      </c>
      <c r="I19" s="51"/>
      <c r="L19" s="8"/>
    </row>
    <row r="20" spans="2:12" x14ac:dyDescent="0.2">
      <c r="B20" s="26" t="s">
        <v>23</v>
      </c>
      <c r="C20" s="27"/>
      <c r="D20" s="27"/>
      <c r="E20" s="27"/>
      <c r="F20" s="27"/>
      <c r="G20" s="27"/>
      <c r="H20" s="50">
        <v>37756453.924000002</v>
      </c>
      <c r="I20" s="51"/>
      <c r="L20" s="8"/>
    </row>
    <row r="21" spans="2:12" x14ac:dyDescent="0.2">
      <c r="B21" s="26" t="s">
        <v>24</v>
      </c>
      <c r="C21" s="22"/>
      <c r="D21" s="22"/>
      <c r="E21" s="22"/>
      <c r="F21" s="22"/>
      <c r="G21" s="22"/>
      <c r="H21" s="50">
        <v>1133.49</v>
      </c>
      <c r="I21" s="51"/>
      <c r="L21" s="8"/>
    </row>
    <row r="22" spans="2:12" x14ac:dyDescent="0.2">
      <c r="B22" s="28"/>
      <c r="C22" s="29"/>
      <c r="D22" s="29"/>
      <c r="E22" s="29"/>
      <c r="F22" s="29"/>
      <c r="G22" s="29"/>
      <c r="H22" s="30"/>
      <c r="I22" s="31"/>
    </row>
    <row r="23" spans="2:12" x14ac:dyDescent="0.2">
      <c r="B23" s="77" t="s">
        <v>27</v>
      </c>
      <c r="C23" s="78"/>
      <c r="D23" s="78"/>
      <c r="E23" s="78"/>
      <c r="F23" s="78"/>
      <c r="G23" s="78"/>
      <c r="H23" s="79"/>
      <c r="I23" s="80"/>
    </row>
    <row r="24" spans="2:12" x14ac:dyDescent="0.2">
      <c r="B24" s="32" t="s">
        <v>1</v>
      </c>
      <c r="C24" s="33" t="s">
        <v>7</v>
      </c>
      <c r="D24" s="52" t="s">
        <v>3</v>
      </c>
      <c r="E24" s="53"/>
      <c r="F24" s="53"/>
      <c r="G24" s="54"/>
      <c r="H24" s="81" t="s">
        <v>6</v>
      </c>
      <c r="I24" s="82"/>
    </row>
    <row r="25" spans="2:12" x14ac:dyDescent="0.2">
      <c r="B25" s="32"/>
      <c r="C25" s="33"/>
      <c r="D25" s="103"/>
      <c r="E25" s="104"/>
      <c r="F25" s="104"/>
      <c r="G25" s="105"/>
      <c r="H25" s="50">
        <v>0</v>
      </c>
      <c r="I25" s="51"/>
    </row>
    <row r="26" spans="2:12" x14ac:dyDescent="0.2">
      <c r="B26" s="32"/>
      <c r="C26" s="33"/>
      <c r="D26" s="52"/>
      <c r="E26" s="53"/>
      <c r="F26" s="53"/>
      <c r="G26" s="54"/>
      <c r="H26" s="50">
        <v>0</v>
      </c>
      <c r="I26" s="51"/>
    </row>
    <row r="27" spans="2:12" x14ac:dyDescent="0.2">
      <c r="B27" s="32"/>
      <c r="C27" s="33"/>
      <c r="D27" s="52"/>
      <c r="E27" s="53"/>
      <c r="F27" s="53"/>
      <c r="G27" s="54"/>
      <c r="H27" s="50">
        <v>0</v>
      </c>
      <c r="I27" s="51"/>
    </row>
    <row r="28" spans="2:12" x14ac:dyDescent="0.2">
      <c r="B28" s="34"/>
      <c r="C28" s="35"/>
      <c r="D28" s="35"/>
      <c r="E28" s="35"/>
      <c r="F28" s="35"/>
      <c r="G28" s="36" t="s">
        <v>8</v>
      </c>
      <c r="H28" s="55">
        <f>SUM(H25:I27)</f>
        <v>0</v>
      </c>
      <c r="I28" s="56"/>
    </row>
    <row r="29" spans="2:12" x14ac:dyDescent="0.2">
      <c r="B29" s="77" t="s">
        <v>9</v>
      </c>
      <c r="C29" s="78"/>
      <c r="D29" s="78"/>
      <c r="E29" s="78"/>
      <c r="F29" s="78"/>
      <c r="G29" s="78"/>
      <c r="H29" s="79"/>
      <c r="I29" s="80"/>
    </row>
    <row r="30" spans="2:12" x14ac:dyDescent="0.2">
      <c r="B30" s="32" t="s">
        <v>1</v>
      </c>
      <c r="C30" s="33" t="s">
        <v>7</v>
      </c>
      <c r="D30" s="52" t="s">
        <v>3</v>
      </c>
      <c r="E30" s="53"/>
      <c r="F30" s="53"/>
      <c r="G30" s="54"/>
      <c r="H30" s="81" t="s">
        <v>6</v>
      </c>
      <c r="I30" s="82"/>
    </row>
    <row r="31" spans="2:12" x14ac:dyDescent="0.2">
      <c r="B31" s="32"/>
      <c r="C31" s="33"/>
      <c r="D31" s="103"/>
      <c r="E31" s="104"/>
      <c r="F31" s="104"/>
      <c r="G31" s="105"/>
      <c r="H31" s="50">
        <v>0</v>
      </c>
      <c r="I31" s="51"/>
    </row>
    <row r="32" spans="2:12" x14ac:dyDescent="0.2">
      <c r="B32" s="32"/>
      <c r="C32" s="33"/>
      <c r="D32" s="52"/>
      <c r="E32" s="53"/>
      <c r="F32" s="53"/>
      <c r="G32" s="54"/>
      <c r="H32" s="50">
        <v>0</v>
      </c>
      <c r="I32" s="51"/>
    </row>
    <row r="33" spans="2:9" x14ac:dyDescent="0.2">
      <c r="B33" s="32"/>
      <c r="C33" s="33"/>
      <c r="D33" s="52"/>
      <c r="E33" s="53"/>
      <c r="F33" s="53"/>
      <c r="G33" s="54"/>
      <c r="H33" s="50">
        <v>0</v>
      </c>
      <c r="I33" s="51"/>
    </row>
    <row r="34" spans="2:9" x14ac:dyDescent="0.2">
      <c r="B34" s="34"/>
      <c r="C34" s="35"/>
      <c r="D34" s="35"/>
      <c r="E34" s="35"/>
      <c r="F34" s="35"/>
      <c r="G34" s="36" t="s">
        <v>10</v>
      </c>
      <c r="H34" s="55">
        <f>SUM(H31:I33)</f>
        <v>0</v>
      </c>
      <c r="I34" s="56"/>
    </row>
    <row r="35" spans="2:9" x14ac:dyDescent="0.2">
      <c r="B35" s="77" t="s">
        <v>35</v>
      </c>
      <c r="C35" s="78"/>
      <c r="D35" s="78"/>
      <c r="E35" s="78"/>
      <c r="F35" s="78"/>
      <c r="G35" s="78"/>
      <c r="H35" s="79"/>
      <c r="I35" s="80"/>
    </row>
    <row r="36" spans="2:9" x14ac:dyDescent="0.2">
      <c r="B36" s="32" t="s">
        <v>1</v>
      </c>
      <c r="C36" s="33" t="s">
        <v>2</v>
      </c>
      <c r="D36" s="52" t="s">
        <v>3</v>
      </c>
      <c r="E36" s="53"/>
      <c r="F36" s="53"/>
      <c r="G36" s="54"/>
      <c r="H36" s="81" t="s">
        <v>6</v>
      </c>
      <c r="I36" s="82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2"/>
      <c r="C38" s="33"/>
      <c r="D38" s="52"/>
      <c r="E38" s="53"/>
      <c r="F38" s="53"/>
      <c r="G38" s="54"/>
      <c r="H38" s="50">
        <v>0</v>
      </c>
      <c r="I38" s="51"/>
    </row>
    <row r="39" spans="2:9" x14ac:dyDescent="0.2">
      <c r="B39" s="32"/>
      <c r="C39" s="33"/>
      <c r="D39" s="52"/>
      <c r="E39" s="53"/>
      <c r="F39" s="53"/>
      <c r="G39" s="54"/>
      <c r="H39" s="50">
        <v>0</v>
      </c>
      <c r="I39" s="51"/>
    </row>
    <row r="40" spans="2:9" x14ac:dyDescent="0.2">
      <c r="B40" s="34"/>
      <c r="C40" s="35"/>
      <c r="D40" s="35"/>
      <c r="E40" s="35"/>
      <c r="F40" s="35"/>
      <c r="G40" s="36" t="s">
        <v>11</v>
      </c>
      <c r="H40" s="83">
        <f>SUM(H37:I39)</f>
        <v>0</v>
      </c>
      <c r="I40" s="84"/>
    </row>
    <row r="41" spans="2:9" x14ac:dyDescent="0.2">
      <c r="B41" s="77" t="s">
        <v>12</v>
      </c>
      <c r="C41" s="78"/>
      <c r="D41" s="78"/>
      <c r="E41" s="78"/>
      <c r="F41" s="78"/>
      <c r="G41" s="78"/>
      <c r="H41" s="79"/>
      <c r="I41" s="80"/>
    </row>
    <row r="42" spans="2:9" x14ac:dyDescent="0.2">
      <c r="B42" s="32" t="s">
        <v>1</v>
      </c>
      <c r="C42" s="33" t="s">
        <v>2</v>
      </c>
      <c r="D42" s="52" t="s">
        <v>3</v>
      </c>
      <c r="E42" s="53"/>
      <c r="F42" s="53"/>
      <c r="G42" s="54"/>
      <c r="H42" s="81" t="s">
        <v>6</v>
      </c>
      <c r="I42" s="82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2"/>
      <c r="C44" s="33"/>
      <c r="D44" s="52"/>
      <c r="E44" s="53"/>
      <c r="F44" s="53"/>
      <c r="G44" s="54"/>
      <c r="H44" s="50">
        <v>0</v>
      </c>
      <c r="I44" s="51"/>
    </row>
    <row r="45" spans="2:9" x14ac:dyDescent="0.2">
      <c r="B45" s="32"/>
      <c r="C45" s="33"/>
      <c r="D45" s="52"/>
      <c r="E45" s="53"/>
      <c r="F45" s="53"/>
      <c r="G45" s="54"/>
      <c r="H45" s="50">
        <v>0</v>
      </c>
      <c r="I45" s="51"/>
    </row>
    <row r="46" spans="2:9" x14ac:dyDescent="0.2">
      <c r="B46" s="34"/>
      <c r="C46" s="35"/>
      <c r="D46" s="35"/>
      <c r="E46" s="35"/>
      <c r="F46" s="35"/>
      <c r="G46" s="36" t="s">
        <v>15</v>
      </c>
      <c r="H46" s="55">
        <f>SUM(H43:I45)</f>
        <v>0</v>
      </c>
      <c r="I46" s="56"/>
    </row>
    <row r="47" spans="2:9" x14ac:dyDescent="0.2">
      <c r="B47" s="46"/>
      <c r="C47" s="47"/>
      <c r="D47" s="47"/>
      <c r="E47" s="47"/>
      <c r="F47" s="47"/>
      <c r="G47" s="47"/>
      <c r="H47" s="48"/>
      <c r="I47" s="49"/>
    </row>
    <row r="48" spans="2:9" x14ac:dyDescent="0.2">
      <c r="B48" s="57" t="s">
        <v>13</v>
      </c>
      <c r="C48" s="58"/>
      <c r="D48" s="58"/>
      <c r="E48" s="58"/>
      <c r="F48" s="58"/>
      <c r="G48" s="59"/>
      <c r="H48" s="60">
        <f>H18-H28+H34-H40+H46</f>
        <v>37757637.414000005</v>
      </c>
      <c r="I48" s="61"/>
    </row>
    <row r="49" spans="2:9" x14ac:dyDescent="0.2">
      <c r="B49" s="46"/>
      <c r="C49" s="47"/>
      <c r="D49" s="47"/>
      <c r="E49" s="47"/>
      <c r="F49" s="47"/>
      <c r="G49" s="47"/>
      <c r="H49" s="48"/>
      <c r="I49" s="49"/>
    </row>
    <row r="50" spans="2:9" x14ac:dyDescent="0.2">
      <c r="B50" s="63" t="s">
        <v>19</v>
      </c>
      <c r="C50" s="64"/>
      <c r="D50" s="64"/>
      <c r="E50" s="64"/>
      <c r="F50" s="64"/>
      <c r="G50" s="65"/>
      <c r="H50" s="66">
        <f>SUM(H51:I53)</f>
        <v>37757637.410000004</v>
      </c>
      <c r="I50" s="67"/>
    </row>
    <row r="51" spans="2:9" x14ac:dyDescent="0.2">
      <c r="B51" s="68" t="s">
        <v>4</v>
      </c>
      <c r="C51" s="69"/>
      <c r="D51" s="69"/>
      <c r="E51" s="69"/>
      <c r="F51" s="69"/>
      <c r="G51" s="70"/>
      <c r="H51" s="71">
        <v>50</v>
      </c>
      <c r="I51" s="51"/>
    </row>
    <row r="52" spans="2:9" x14ac:dyDescent="0.2">
      <c r="B52" s="126" t="s">
        <v>30</v>
      </c>
      <c r="C52" s="127"/>
      <c r="D52" s="127"/>
      <c r="E52" s="127"/>
      <c r="F52" s="127"/>
      <c r="G52" s="128"/>
      <c r="H52" s="71">
        <v>37756453.920000002</v>
      </c>
      <c r="I52" s="51"/>
    </row>
    <row r="53" spans="2:9" x14ac:dyDescent="0.2">
      <c r="B53" s="100" t="s">
        <v>60</v>
      </c>
      <c r="C53" s="101"/>
      <c r="D53" s="101"/>
      <c r="E53" s="101"/>
      <c r="F53" s="101"/>
      <c r="G53" s="125"/>
      <c r="H53" s="71">
        <v>1133.49</v>
      </c>
      <c r="I53" s="51"/>
    </row>
    <row r="54" spans="2:9" x14ac:dyDescent="0.2">
      <c r="B54" s="72" t="s">
        <v>14</v>
      </c>
      <c r="C54" s="73"/>
      <c r="D54" s="73"/>
      <c r="E54" s="73"/>
      <c r="F54" s="73"/>
      <c r="G54" s="74"/>
      <c r="H54" s="50">
        <f>H48-H50</f>
        <v>4.0000006556510925E-3</v>
      </c>
      <c r="I54" s="51"/>
    </row>
    <row r="55" spans="2:9" x14ac:dyDescent="0.2">
      <c r="B55" s="40"/>
      <c r="C55" s="9"/>
      <c r="D55" s="9"/>
      <c r="E55" s="9"/>
      <c r="F55" s="9"/>
      <c r="G55" s="9"/>
      <c r="H55" s="9"/>
      <c r="I55" s="9"/>
    </row>
    <row r="56" spans="2:9" x14ac:dyDescent="0.2">
      <c r="B56" s="9"/>
      <c r="C56" s="9"/>
      <c r="D56" s="9"/>
      <c r="E56" s="9"/>
      <c r="F56" s="9"/>
      <c r="G56" s="43"/>
      <c r="H56" s="44"/>
      <c r="I56" s="9"/>
    </row>
    <row r="57" spans="2:9" x14ac:dyDescent="0.2">
      <c r="B57" s="9"/>
      <c r="C57" s="9"/>
      <c r="D57" s="9"/>
      <c r="E57" s="9"/>
      <c r="F57" s="9"/>
      <c r="G57" s="9"/>
      <c r="H57" s="9"/>
      <c r="I57" s="9"/>
    </row>
    <row r="58" spans="2:9" x14ac:dyDescent="0.2">
      <c r="B58" s="44"/>
      <c r="C58" s="9"/>
      <c r="D58" s="9"/>
      <c r="E58" s="9"/>
      <c r="F58" s="9"/>
      <c r="G58" s="44"/>
      <c r="H58" s="9"/>
      <c r="I58" s="9"/>
    </row>
    <row r="59" spans="2:9" ht="15" customHeight="1" x14ac:dyDescent="0.2">
      <c r="B59" s="9"/>
      <c r="C59" s="9"/>
      <c r="D59" s="9"/>
      <c r="E59" s="9"/>
      <c r="F59" s="9"/>
      <c r="G59" s="9"/>
      <c r="H59" s="9"/>
      <c r="I59" s="9"/>
    </row>
    <row r="60" spans="2:9" ht="15" customHeight="1" x14ac:dyDescent="0.2">
      <c r="B60" s="9"/>
      <c r="C60" s="9"/>
      <c r="D60" s="9"/>
      <c r="E60" s="9"/>
      <c r="F60" s="9"/>
      <c r="G60" s="9"/>
      <c r="H60" s="9"/>
      <c r="I60" s="9"/>
    </row>
    <row r="61" spans="2:9" ht="15" customHeight="1" x14ac:dyDescent="0.2">
      <c r="B61" s="4"/>
      <c r="C61" s="4"/>
      <c r="D61" s="4"/>
      <c r="E61" s="4"/>
      <c r="F61" s="4"/>
      <c r="G61" s="4"/>
      <c r="H61" s="4"/>
      <c r="I61" s="4"/>
    </row>
    <row r="62" spans="2:9" ht="15" customHeight="1" x14ac:dyDescent="0.2">
      <c r="B62" s="62"/>
      <c r="C62" s="62"/>
      <c r="D62" s="62"/>
      <c r="E62" s="62"/>
      <c r="F62" s="1"/>
      <c r="G62" s="62"/>
      <c r="H62" s="62"/>
      <c r="I62" s="62"/>
    </row>
    <row r="63" spans="2:9" ht="15" customHeight="1" x14ac:dyDescent="0.2"/>
  </sheetData>
  <mergeCells count="74"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1:I21"/>
    <mergeCell ref="H20:I20"/>
    <mergeCell ref="B29:G29"/>
    <mergeCell ref="H29:I29"/>
    <mergeCell ref="B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H28:I28"/>
    <mergeCell ref="D36:G36"/>
    <mergeCell ref="H36:I36"/>
    <mergeCell ref="D30:G30"/>
    <mergeCell ref="H30:I30"/>
    <mergeCell ref="D31:G31"/>
    <mergeCell ref="H31:I31"/>
    <mergeCell ref="D32:G32"/>
    <mergeCell ref="H32:I32"/>
    <mergeCell ref="D33:G33"/>
    <mergeCell ref="H33:I33"/>
    <mergeCell ref="H34:I34"/>
    <mergeCell ref="B35:G35"/>
    <mergeCell ref="H35:I35"/>
    <mergeCell ref="D37:G37"/>
    <mergeCell ref="H37:I37"/>
    <mergeCell ref="D38:G38"/>
    <mergeCell ref="H38:I38"/>
    <mergeCell ref="D39:G39"/>
    <mergeCell ref="H39:I39"/>
    <mergeCell ref="B47:G47"/>
    <mergeCell ref="H47:I47"/>
    <mergeCell ref="H40:I40"/>
    <mergeCell ref="B41:G41"/>
    <mergeCell ref="H41:I41"/>
    <mergeCell ref="D42:G42"/>
    <mergeCell ref="H42:I42"/>
    <mergeCell ref="D43:G43"/>
    <mergeCell ref="H43:I43"/>
    <mergeCell ref="D44:G44"/>
    <mergeCell ref="H44:I44"/>
    <mergeCell ref="D45:G45"/>
    <mergeCell ref="H45:I45"/>
    <mergeCell ref="H46:I46"/>
    <mergeCell ref="B48:G48"/>
    <mergeCell ref="H48:I48"/>
    <mergeCell ref="B49:G49"/>
    <mergeCell ref="H49:I49"/>
    <mergeCell ref="B50:G50"/>
    <mergeCell ref="H50:I50"/>
    <mergeCell ref="B54:G54"/>
    <mergeCell ref="H54:I54"/>
    <mergeCell ref="B62:E62"/>
    <mergeCell ref="G62:I62"/>
    <mergeCell ref="B51:G51"/>
    <mergeCell ref="H51:I51"/>
    <mergeCell ref="B53:G53"/>
    <mergeCell ref="H53:I53"/>
    <mergeCell ref="B52:G52"/>
    <mergeCell ref="H52:I52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4</xdr:col>
                <xdr:colOff>590550</xdr:colOff>
                <xdr:row>0</xdr:row>
                <xdr:rowOff>9525</xdr:rowOff>
              </from>
              <to>
                <xdr:col>5</xdr:col>
                <xdr:colOff>419100</xdr:colOff>
                <xdr:row>3</xdr:row>
                <xdr:rowOff>9525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I61"/>
  <sheetViews>
    <sheetView showGridLines="0" zoomScaleNormal="100" workbookViewId="0">
      <selection activeCell="H50" sqref="H50:I50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140625" customWidth="1"/>
  </cols>
  <sheetData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0"/>
      <c r="C10" s="10"/>
      <c r="D10" s="10"/>
      <c r="E10" s="10"/>
      <c r="F10" s="10"/>
      <c r="G10" s="10"/>
      <c r="H10" s="10"/>
      <c r="I10" s="11"/>
    </row>
    <row r="11" spans="2:9" x14ac:dyDescent="0.2"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56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64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58</v>
      </c>
      <c r="C15" s="99"/>
      <c r="D15" s="99"/>
      <c r="E15" s="99"/>
      <c r="F15" s="25" t="s">
        <v>65</v>
      </c>
      <c r="G15" s="22"/>
      <c r="H15" s="22"/>
      <c r="I15" s="23"/>
    </row>
    <row r="16" spans="2:9" x14ac:dyDescent="0.2">
      <c r="B16" s="129" t="s">
        <v>80</v>
      </c>
      <c r="C16" s="130"/>
      <c r="D16" s="130"/>
      <c r="E16" s="130"/>
      <c r="F16" s="130"/>
      <c r="G16" s="130"/>
      <c r="H16" s="130"/>
      <c r="I16" s="131"/>
    </row>
    <row r="17" spans="2:9" x14ac:dyDescent="0.2">
      <c r="B17" s="132"/>
      <c r="C17" s="133"/>
      <c r="D17" s="133"/>
      <c r="E17" s="133"/>
      <c r="F17" s="133"/>
      <c r="G17" s="133"/>
      <c r="H17" s="133"/>
      <c r="I17" s="134"/>
    </row>
    <row r="18" spans="2:9" x14ac:dyDescent="0.2">
      <c r="B18" s="93" t="s">
        <v>18</v>
      </c>
      <c r="C18" s="94"/>
      <c r="D18" s="94"/>
      <c r="E18" s="94"/>
      <c r="F18" s="94"/>
      <c r="G18" s="94"/>
      <c r="H18" s="91">
        <f>I19+I20</f>
        <v>0</v>
      </c>
      <c r="I18" s="92"/>
    </row>
    <row r="19" spans="2:9" x14ac:dyDescent="0.2">
      <c r="B19" s="26" t="s">
        <v>29</v>
      </c>
      <c r="C19" s="22"/>
      <c r="D19" s="22"/>
      <c r="E19" s="22"/>
      <c r="F19" s="22"/>
      <c r="G19" s="22"/>
      <c r="H19" s="50">
        <v>0</v>
      </c>
      <c r="I19" s="51"/>
    </row>
    <row r="20" spans="2:9" x14ac:dyDescent="0.2">
      <c r="B20" s="26" t="s">
        <v>23</v>
      </c>
      <c r="C20" s="27"/>
      <c r="D20" s="27"/>
      <c r="E20" s="27"/>
      <c r="F20" s="27"/>
      <c r="G20" s="27"/>
      <c r="H20" s="50">
        <v>0</v>
      </c>
      <c r="I20" s="51"/>
    </row>
    <row r="21" spans="2:9" x14ac:dyDescent="0.2">
      <c r="B21" s="28"/>
      <c r="C21" s="29"/>
      <c r="D21" s="29"/>
      <c r="E21" s="29"/>
      <c r="F21" s="29"/>
      <c r="G21" s="29"/>
      <c r="H21" s="30"/>
      <c r="I21" s="31"/>
    </row>
    <row r="22" spans="2:9" x14ac:dyDescent="0.2">
      <c r="B22" s="77" t="s">
        <v>27</v>
      </c>
      <c r="C22" s="78"/>
      <c r="D22" s="78"/>
      <c r="E22" s="78"/>
      <c r="F22" s="78"/>
      <c r="G22" s="78"/>
      <c r="H22" s="79"/>
      <c r="I22" s="80"/>
    </row>
    <row r="23" spans="2:9" x14ac:dyDescent="0.2">
      <c r="B23" s="32" t="s">
        <v>1</v>
      </c>
      <c r="C23" s="33" t="s">
        <v>7</v>
      </c>
      <c r="D23" s="52" t="s">
        <v>3</v>
      </c>
      <c r="E23" s="53"/>
      <c r="F23" s="53"/>
      <c r="G23" s="54"/>
      <c r="H23" s="81" t="s">
        <v>6</v>
      </c>
      <c r="I23" s="82"/>
    </row>
    <row r="24" spans="2:9" x14ac:dyDescent="0.2">
      <c r="B24" s="32"/>
      <c r="C24" s="33"/>
      <c r="D24" s="103"/>
      <c r="E24" s="104"/>
      <c r="F24" s="104"/>
      <c r="G24" s="105"/>
      <c r="H24" s="50">
        <v>0</v>
      </c>
      <c r="I24" s="51"/>
    </row>
    <row r="25" spans="2:9" x14ac:dyDescent="0.2">
      <c r="B25" s="32"/>
      <c r="C25" s="33"/>
      <c r="D25" s="52"/>
      <c r="E25" s="53"/>
      <c r="F25" s="53"/>
      <c r="G25" s="54"/>
      <c r="H25" s="50">
        <v>0</v>
      </c>
      <c r="I25" s="51"/>
    </row>
    <row r="26" spans="2:9" x14ac:dyDescent="0.2">
      <c r="B26" s="32"/>
      <c r="C26" s="33"/>
      <c r="D26" s="52"/>
      <c r="E26" s="53"/>
      <c r="F26" s="53"/>
      <c r="G26" s="54"/>
      <c r="H26" s="50">
        <v>0</v>
      </c>
      <c r="I26" s="51"/>
    </row>
    <row r="27" spans="2:9" x14ac:dyDescent="0.2">
      <c r="B27" s="34"/>
      <c r="C27" s="35"/>
      <c r="D27" s="35"/>
      <c r="E27" s="35"/>
      <c r="F27" s="35"/>
      <c r="G27" s="36" t="s">
        <v>8</v>
      </c>
      <c r="H27" s="55">
        <f>SUM(H24:I26)</f>
        <v>0</v>
      </c>
      <c r="I27" s="56"/>
    </row>
    <row r="28" spans="2:9" x14ac:dyDescent="0.2">
      <c r="B28" s="77" t="s">
        <v>9</v>
      </c>
      <c r="C28" s="78"/>
      <c r="D28" s="78"/>
      <c r="E28" s="78"/>
      <c r="F28" s="78"/>
      <c r="G28" s="78"/>
      <c r="H28" s="79"/>
      <c r="I28" s="80"/>
    </row>
    <row r="29" spans="2:9" x14ac:dyDescent="0.2">
      <c r="B29" s="32" t="s">
        <v>1</v>
      </c>
      <c r="C29" s="33" t="s">
        <v>7</v>
      </c>
      <c r="D29" s="52" t="s">
        <v>3</v>
      </c>
      <c r="E29" s="53"/>
      <c r="F29" s="53"/>
      <c r="G29" s="54"/>
      <c r="H29" s="81" t="s">
        <v>6</v>
      </c>
      <c r="I29" s="82"/>
    </row>
    <row r="30" spans="2:9" x14ac:dyDescent="0.2">
      <c r="B30" s="32"/>
      <c r="C30" s="33"/>
      <c r="D30" s="103"/>
      <c r="E30" s="104"/>
      <c r="F30" s="104"/>
      <c r="G30" s="105"/>
      <c r="H30" s="50">
        <v>0</v>
      </c>
      <c r="I30" s="51"/>
    </row>
    <row r="31" spans="2:9" x14ac:dyDescent="0.2">
      <c r="B31" s="32"/>
      <c r="C31" s="33"/>
      <c r="D31" s="52"/>
      <c r="E31" s="53"/>
      <c r="F31" s="53"/>
      <c r="G31" s="54"/>
      <c r="H31" s="50">
        <v>0</v>
      </c>
      <c r="I31" s="51"/>
    </row>
    <row r="32" spans="2:9" x14ac:dyDescent="0.2">
      <c r="B32" s="32"/>
      <c r="C32" s="33"/>
      <c r="D32" s="52"/>
      <c r="E32" s="53"/>
      <c r="F32" s="53"/>
      <c r="G32" s="54"/>
      <c r="H32" s="50">
        <v>0</v>
      </c>
      <c r="I32" s="51"/>
    </row>
    <row r="33" spans="2:9" x14ac:dyDescent="0.2">
      <c r="B33" s="34"/>
      <c r="C33" s="35"/>
      <c r="D33" s="35"/>
      <c r="E33" s="35"/>
      <c r="F33" s="35"/>
      <c r="G33" s="36" t="s">
        <v>10</v>
      </c>
      <c r="H33" s="55">
        <f>SUM(H30:I32)</f>
        <v>0</v>
      </c>
      <c r="I33" s="56"/>
    </row>
    <row r="34" spans="2:9" x14ac:dyDescent="0.2">
      <c r="B34" s="77" t="s">
        <v>35</v>
      </c>
      <c r="C34" s="78"/>
      <c r="D34" s="78"/>
      <c r="E34" s="78"/>
      <c r="F34" s="78"/>
      <c r="G34" s="78"/>
      <c r="H34" s="79"/>
      <c r="I34" s="80"/>
    </row>
    <row r="35" spans="2:9" x14ac:dyDescent="0.2">
      <c r="B35" s="32" t="s">
        <v>1</v>
      </c>
      <c r="C35" s="33" t="s">
        <v>2</v>
      </c>
      <c r="D35" s="52" t="s">
        <v>3</v>
      </c>
      <c r="E35" s="53"/>
      <c r="F35" s="53"/>
      <c r="G35" s="54"/>
      <c r="H35" s="81" t="s">
        <v>6</v>
      </c>
      <c r="I35" s="82"/>
    </row>
    <row r="36" spans="2:9" x14ac:dyDescent="0.2">
      <c r="B36" s="32"/>
      <c r="C36" s="33"/>
      <c r="D36" s="52"/>
      <c r="E36" s="53"/>
      <c r="F36" s="53"/>
      <c r="G36" s="54"/>
      <c r="H36" s="50">
        <v>0</v>
      </c>
      <c r="I36" s="51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2"/>
      <c r="C38" s="33"/>
      <c r="D38" s="52"/>
      <c r="E38" s="53"/>
      <c r="F38" s="53"/>
      <c r="G38" s="54"/>
      <c r="H38" s="50">
        <v>0</v>
      </c>
      <c r="I38" s="51"/>
    </row>
    <row r="39" spans="2:9" x14ac:dyDescent="0.2">
      <c r="B39" s="34"/>
      <c r="C39" s="35"/>
      <c r="D39" s="35"/>
      <c r="E39" s="35"/>
      <c r="F39" s="35"/>
      <c r="G39" s="36" t="s">
        <v>11</v>
      </c>
      <c r="H39" s="83">
        <f>SUM(H36:I38)</f>
        <v>0</v>
      </c>
      <c r="I39" s="84"/>
    </row>
    <row r="40" spans="2:9" x14ac:dyDescent="0.2">
      <c r="B40" s="77" t="s">
        <v>12</v>
      </c>
      <c r="C40" s="78"/>
      <c r="D40" s="78"/>
      <c r="E40" s="78"/>
      <c r="F40" s="78"/>
      <c r="G40" s="78"/>
      <c r="H40" s="79"/>
      <c r="I40" s="80"/>
    </row>
    <row r="41" spans="2:9" x14ac:dyDescent="0.2">
      <c r="B41" s="32" t="s">
        <v>1</v>
      </c>
      <c r="C41" s="33" t="s">
        <v>2</v>
      </c>
      <c r="D41" s="52" t="s">
        <v>3</v>
      </c>
      <c r="E41" s="53"/>
      <c r="F41" s="53"/>
      <c r="G41" s="54"/>
      <c r="H41" s="81" t="s">
        <v>6</v>
      </c>
      <c r="I41" s="82"/>
    </row>
    <row r="42" spans="2:9" x14ac:dyDescent="0.2">
      <c r="B42" s="32"/>
      <c r="C42" s="33"/>
      <c r="D42" s="52"/>
      <c r="E42" s="53"/>
      <c r="F42" s="53"/>
      <c r="G42" s="54"/>
      <c r="H42" s="50">
        <v>0</v>
      </c>
      <c r="I42" s="51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2"/>
      <c r="C44" s="33"/>
      <c r="D44" s="52"/>
      <c r="E44" s="53"/>
      <c r="F44" s="53"/>
      <c r="G44" s="54"/>
      <c r="H44" s="50">
        <v>0</v>
      </c>
      <c r="I44" s="51"/>
    </row>
    <row r="45" spans="2:9" x14ac:dyDescent="0.2">
      <c r="B45" s="34"/>
      <c r="C45" s="35"/>
      <c r="D45" s="35"/>
      <c r="E45" s="35"/>
      <c r="F45" s="35"/>
      <c r="G45" s="36" t="s">
        <v>15</v>
      </c>
      <c r="H45" s="55">
        <f>SUM(H42:I44)</f>
        <v>0</v>
      </c>
      <c r="I45" s="56"/>
    </row>
    <row r="46" spans="2:9" x14ac:dyDescent="0.2">
      <c r="B46" s="46"/>
      <c r="C46" s="47"/>
      <c r="D46" s="47"/>
      <c r="E46" s="47"/>
      <c r="F46" s="47"/>
      <c r="G46" s="47"/>
      <c r="H46" s="48"/>
      <c r="I46" s="49"/>
    </row>
    <row r="47" spans="2:9" x14ac:dyDescent="0.2">
      <c r="B47" s="57" t="s">
        <v>13</v>
      </c>
      <c r="C47" s="58"/>
      <c r="D47" s="58"/>
      <c r="E47" s="58"/>
      <c r="F47" s="58"/>
      <c r="G47" s="59"/>
      <c r="H47" s="60">
        <f>H18-H27+H33-H39+H45</f>
        <v>0</v>
      </c>
      <c r="I47" s="61"/>
    </row>
    <row r="48" spans="2:9" x14ac:dyDescent="0.2">
      <c r="B48" s="46"/>
      <c r="C48" s="47"/>
      <c r="D48" s="47"/>
      <c r="E48" s="47"/>
      <c r="F48" s="47"/>
      <c r="G48" s="47"/>
      <c r="H48" s="48"/>
      <c r="I48" s="49"/>
    </row>
    <row r="49" spans="2:9" x14ac:dyDescent="0.2">
      <c r="B49" s="63" t="s">
        <v>19</v>
      </c>
      <c r="C49" s="64"/>
      <c r="D49" s="64"/>
      <c r="E49" s="64"/>
      <c r="F49" s="64"/>
      <c r="G49" s="65"/>
      <c r="H49" s="66">
        <f>H50+H51</f>
        <v>0</v>
      </c>
      <c r="I49" s="67"/>
    </row>
    <row r="50" spans="2:9" x14ac:dyDescent="0.2">
      <c r="B50" s="68" t="s">
        <v>4</v>
      </c>
      <c r="C50" s="69"/>
      <c r="D50" s="69"/>
      <c r="E50" s="69"/>
      <c r="F50" s="69"/>
      <c r="G50" s="70"/>
      <c r="H50" s="71">
        <v>0</v>
      </c>
      <c r="I50" s="51"/>
    </row>
    <row r="51" spans="2:9" x14ac:dyDescent="0.2">
      <c r="B51" s="126" t="s">
        <v>30</v>
      </c>
      <c r="C51" s="127"/>
      <c r="D51" s="127"/>
      <c r="E51" s="127"/>
      <c r="F51" s="127"/>
      <c r="G51" s="128"/>
      <c r="H51" s="71">
        <v>0</v>
      </c>
      <c r="I51" s="51"/>
    </row>
    <row r="52" spans="2:9" x14ac:dyDescent="0.2">
      <c r="B52" s="72" t="s">
        <v>14</v>
      </c>
      <c r="C52" s="73"/>
      <c r="D52" s="73"/>
      <c r="E52" s="73"/>
      <c r="F52" s="73"/>
      <c r="G52" s="74"/>
      <c r="H52" s="75">
        <f>H47-H49</f>
        <v>0</v>
      </c>
      <c r="I52" s="76"/>
    </row>
    <row r="53" spans="2:9" x14ac:dyDescent="0.2">
      <c r="B53" s="5"/>
      <c r="C53" s="1"/>
      <c r="D53" s="1"/>
      <c r="E53" s="1"/>
      <c r="F53" s="1"/>
      <c r="G53" s="1"/>
      <c r="H53" s="1"/>
      <c r="I53" s="1"/>
    </row>
    <row r="54" spans="2:9" x14ac:dyDescent="0.2">
      <c r="B54" s="1"/>
      <c r="C54" s="1"/>
      <c r="D54" s="1"/>
      <c r="E54" s="1"/>
      <c r="F54" s="1"/>
      <c r="G54" s="2"/>
      <c r="H54" s="3"/>
      <c r="I54" s="1"/>
    </row>
    <row r="55" spans="2:9" x14ac:dyDescent="0.2">
      <c r="B55" s="1"/>
      <c r="C55" s="1"/>
      <c r="D55" s="1"/>
      <c r="E55" s="1"/>
      <c r="F55" s="1"/>
      <c r="G55" s="1"/>
      <c r="H55" s="1"/>
      <c r="I55" s="1"/>
    </row>
    <row r="56" spans="2:9" x14ac:dyDescent="0.2">
      <c r="B56" s="3"/>
      <c r="C56" s="1"/>
      <c r="D56" s="1"/>
      <c r="E56" s="1"/>
      <c r="F56" s="1"/>
      <c r="G56" s="3"/>
      <c r="H56" s="1"/>
      <c r="I56" s="1"/>
    </row>
    <row r="57" spans="2:9" ht="15" customHeight="1" x14ac:dyDescent="0.2">
      <c r="B57" s="1"/>
      <c r="C57" s="1"/>
      <c r="D57" s="1"/>
      <c r="E57" s="1"/>
      <c r="F57" s="1"/>
      <c r="G57" s="1"/>
      <c r="H57" s="1"/>
      <c r="I57" s="1"/>
    </row>
    <row r="58" spans="2:9" ht="15" customHeight="1" x14ac:dyDescent="0.2">
      <c r="B58" s="1"/>
      <c r="C58" s="1"/>
      <c r="D58" s="1"/>
      <c r="E58" s="1"/>
      <c r="F58" s="1"/>
      <c r="G58" s="1"/>
      <c r="H58" s="1"/>
      <c r="I58" s="1"/>
    </row>
    <row r="59" spans="2:9" ht="15" customHeight="1" x14ac:dyDescent="0.2">
      <c r="B59" s="4"/>
      <c r="C59" s="4"/>
      <c r="D59" s="4"/>
      <c r="E59" s="4"/>
      <c r="F59" s="4"/>
      <c r="G59" s="4"/>
      <c r="H59" s="4"/>
      <c r="I59" s="4"/>
    </row>
    <row r="60" spans="2:9" ht="15" customHeight="1" x14ac:dyDescent="0.2">
      <c r="B60" s="62"/>
      <c r="C60" s="62"/>
      <c r="D60" s="62"/>
      <c r="E60" s="62"/>
      <c r="F60" s="1"/>
      <c r="G60" s="62"/>
      <c r="H60" s="62"/>
      <c r="I60" s="62"/>
    </row>
    <row r="61" spans="2:9" ht="15" customHeight="1" x14ac:dyDescent="0.2"/>
  </sheetData>
  <mergeCells count="71"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H20:I20"/>
    <mergeCell ref="B28:G28"/>
    <mergeCell ref="H28:I28"/>
    <mergeCell ref="B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H27:I27"/>
    <mergeCell ref="D35:G35"/>
    <mergeCell ref="H35:I35"/>
    <mergeCell ref="D29:G29"/>
    <mergeCell ref="H29:I29"/>
    <mergeCell ref="D30:G30"/>
    <mergeCell ref="H30:I30"/>
    <mergeCell ref="D31:G31"/>
    <mergeCell ref="H31:I31"/>
    <mergeCell ref="D32:G32"/>
    <mergeCell ref="H32:I32"/>
    <mergeCell ref="H33:I33"/>
    <mergeCell ref="B34:G34"/>
    <mergeCell ref="H34:I34"/>
    <mergeCell ref="D36:G36"/>
    <mergeCell ref="H36:I36"/>
    <mergeCell ref="D37:G37"/>
    <mergeCell ref="H37:I37"/>
    <mergeCell ref="D38:G38"/>
    <mergeCell ref="H38:I38"/>
    <mergeCell ref="B46:G46"/>
    <mergeCell ref="H46:I46"/>
    <mergeCell ref="H39:I39"/>
    <mergeCell ref="B40:G40"/>
    <mergeCell ref="H40:I40"/>
    <mergeCell ref="D41:G41"/>
    <mergeCell ref="H41:I41"/>
    <mergeCell ref="D42:G42"/>
    <mergeCell ref="H42:I42"/>
    <mergeCell ref="D43:G43"/>
    <mergeCell ref="H43:I43"/>
    <mergeCell ref="D44:G44"/>
    <mergeCell ref="H44:I44"/>
    <mergeCell ref="H45:I45"/>
    <mergeCell ref="B47:G47"/>
    <mergeCell ref="H47:I47"/>
    <mergeCell ref="B48:G48"/>
    <mergeCell ref="H48:I48"/>
    <mergeCell ref="B49:G49"/>
    <mergeCell ref="H49:I49"/>
    <mergeCell ref="B52:G52"/>
    <mergeCell ref="H52:I52"/>
    <mergeCell ref="B60:E60"/>
    <mergeCell ref="G60:I60"/>
    <mergeCell ref="B50:G50"/>
    <mergeCell ref="H50:I50"/>
    <mergeCell ref="B51:G51"/>
    <mergeCell ref="H51:I5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2049" r:id="rId4">
          <objectPr defaultSize="0" autoPict="0" r:id="rId5">
            <anchor moveWithCells="1" sizeWithCells="1">
              <from>
                <xdr:col>4</xdr:col>
                <xdr:colOff>638175</xdr:colOff>
                <xdr:row>0</xdr:row>
                <xdr:rowOff>9525</xdr:rowOff>
              </from>
              <to>
                <xdr:col>5</xdr:col>
                <xdr:colOff>466725</xdr:colOff>
                <xdr:row>3</xdr:row>
                <xdr:rowOff>9525</xdr:rowOff>
              </to>
            </anchor>
          </objectPr>
        </oleObject>
      </mc:Choice>
      <mc:Fallback>
        <oleObject progId="Word.Picture.8" shapeId="2049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B4:I59"/>
  <sheetViews>
    <sheetView showGridLines="0" zoomScaleNormal="100" workbookViewId="0">
      <selection activeCell="M40" sqref="M40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6.28515625" customWidth="1"/>
  </cols>
  <sheetData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0"/>
      <c r="C10" s="10"/>
      <c r="D10" s="10"/>
      <c r="E10" s="10"/>
      <c r="F10" s="10"/>
      <c r="G10" s="10"/>
      <c r="H10" s="10"/>
      <c r="I10" s="11"/>
    </row>
    <row r="11" spans="2:9" x14ac:dyDescent="0.2"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61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62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58</v>
      </c>
      <c r="C15" s="99"/>
      <c r="D15" s="99"/>
      <c r="E15" s="99"/>
      <c r="F15" s="25" t="s">
        <v>63</v>
      </c>
      <c r="G15" s="22"/>
      <c r="H15" s="22"/>
      <c r="I15" s="23"/>
    </row>
    <row r="16" spans="2:9" x14ac:dyDescent="0.2">
      <c r="B16" s="106" t="s">
        <v>81</v>
      </c>
      <c r="C16" s="107"/>
      <c r="D16" s="107"/>
      <c r="E16" s="107"/>
      <c r="F16" s="107"/>
      <c r="G16" s="107"/>
      <c r="H16" s="107"/>
      <c r="I16" s="108"/>
    </row>
    <row r="17" spans="2:9" x14ac:dyDescent="0.2">
      <c r="B17" s="109"/>
      <c r="C17" s="110"/>
      <c r="D17" s="110"/>
      <c r="E17" s="110"/>
      <c r="F17" s="110"/>
      <c r="G17" s="110"/>
      <c r="H17" s="110"/>
      <c r="I17" s="111"/>
    </row>
    <row r="18" spans="2:9" x14ac:dyDescent="0.2">
      <c r="B18" s="93" t="s">
        <v>18</v>
      </c>
      <c r="C18" s="94"/>
      <c r="D18" s="94"/>
      <c r="E18" s="94"/>
      <c r="F18" s="94"/>
      <c r="G18" s="94"/>
      <c r="H18" s="91">
        <f>SUM(H19)</f>
        <v>0</v>
      </c>
      <c r="I18" s="92"/>
    </row>
    <row r="19" spans="2:9" x14ac:dyDescent="0.2">
      <c r="B19" s="26" t="s">
        <v>29</v>
      </c>
      <c r="C19" s="22"/>
      <c r="D19" s="22"/>
      <c r="E19" s="22"/>
      <c r="F19" s="22"/>
      <c r="G19" s="22"/>
      <c r="H19" s="50">
        <v>0</v>
      </c>
      <c r="I19" s="51"/>
    </row>
    <row r="20" spans="2:9" x14ac:dyDescent="0.2">
      <c r="B20" s="28"/>
      <c r="C20" s="29"/>
      <c r="D20" s="29"/>
      <c r="E20" s="29"/>
      <c r="F20" s="29"/>
      <c r="G20" s="29"/>
      <c r="H20" s="30"/>
      <c r="I20" s="31"/>
    </row>
    <row r="21" spans="2:9" x14ac:dyDescent="0.2">
      <c r="B21" s="77" t="s">
        <v>27</v>
      </c>
      <c r="C21" s="78"/>
      <c r="D21" s="78"/>
      <c r="E21" s="78"/>
      <c r="F21" s="78"/>
      <c r="G21" s="78"/>
      <c r="H21" s="79"/>
      <c r="I21" s="80"/>
    </row>
    <row r="22" spans="2:9" x14ac:dyDescent="0.2">
      <c r="B22" s="32" t="s">
        <v>1</v>
      </c>
      <c r="C22" s="33" t="s">
        <v>7</v>
      </c>
      <c r="D22" s="52" t="s">
        <v>3</v>
      </c>
      <c r="E22" s="53"/>
      <c r="F22" s="53"/>
      <c r="G22" s="54"/>
      <c r="H22" s="81" t="s">
        <v>6</v>
      </c>
      <c r="I22" s="82"/>
    </row>
    <row r="23" spans="2:9" x14ac:dyDescent="0.2">
      <c r="B23" s="32"/>
      <c r="C23" s="33"/>
      <c r="D23" s="103"/>
      <c r="E23" s="104"/>
      <c r="F23" s="104"/>
      <c r="G23" s="105"/>
      <c r="H23" s="50">
        <v>0</v>
      </c>
      <c r="I23" s="51"/>
    </row>
    <row r="24" spans="2:9" x14ac:dyDescent="0.2">
      <c r="B24" s="32"/>
      <c r="C24" s="33"/>
      <c r="D24" s="52"/>
      <c r="E24" s="53"/>
      <c r="F24" s="53"/>
      <c r="G24" s="54"/>
      <c r="H24" s="50">
        <v>0</v>
      </c>
      <c r="I24" s="51"/>
    </row>
    <row r="25" spans="2:9" x14ac:dyDescent="0.2">
      <c r="B25" s="32"/>
      <c r="C25" s="33"/>
      <c r="D25" s="52"/>
      <c r="E25" s="53"/>
      <c r="F25" s="53"/>
      <c r="G25" s="54"/>
      <c r="H25" s="50">
        <v>0</v>
      </c>
      <c r="I25" s="51"/>
    </row>
    <row r="26" spans="2:9" x14ac:dyDescent="0.2">
      <c r="B26" s="34"/>
      <c r="C26" s="35"/>
      <c r="D26" s="35"/>
      <c r="E26" s="35"/>
      <c r="F26" s="35"/>
      <c r="G26" s="36" t="s">
        <v>8</v>
      </c>
      <c r="H26" s="55">
        <f>SUM(H23:I25)</f>
        <v>0</v>
      </c>
      <c r="I26" s="56"/>
    </row>
    <row r="27" spans="2:9" x14ac:dyDescent="0.2">
      <c r="B27" s="77" t="s">
        <v>9</v>
      </c>
      <c r="C27" s="78"/>
      <c r="D27" s="78"/>
      <c r="E27" s="78"/>
      <c r="F27" s="78"/>
      <c r="G27" s="78"/>
      <c r="H27" s="79"/>
      <c r="I27" s="80"/>
    </row>
    <row r="28" spans="2:9" x14ac:dyDescent="0.2">
      <c r="B28" s="32" t="s">
        <v>1</v>
      </c>
      <c r="C28" s="33" t="s">
        <v>7</v>
      </c>
      <c r="D28" s="52" t="s">
        <v>3</v>
      </c>
      <c r="E28" s="53"/>
      <c r="F28" s="53"/>
      <c r="G28" s="54"/>
      <c r="H28" s="81" t="s">
        <v>6</v>
      </c>
      <c r="I28" s="82"/>
    </row>
    <row r="29" spans="2:9" x14ac:dyDescent="0.2">
      <c r="B29" s="32"/>
      <c r="C29" s="33"/>
      <c r="D29" s="103"/>
      <c r="E29" s="104"/>
      <c r="F29" s="104"/>
      <c r="G29" s="105"/>
      <c r="H29" s="50">
        <v>0</v>
      </c>
      <c r="I29" s="51"/>
    </row>
    <row r="30" spans="2:9" x14ac:dyDescent="0.2">
      <c r="B30" s="32"/>
      <c r="C30" s="33"/>
      <c r="D30" s="52"/>
      <c r="E30" s="53"/>
      <c r="F30" s="53"/>
      <c r="G30" s="54"/>
      <c r="H30" s="50">
        <v>0</v>
      </c>
      <c r="I30" s="51"/>
    </row>
    <row r="31" spans="2:9" x14ac:dyDescent="0.2">
      <c r="B31" s="32"/>
      <c r="C31" s="33"/>
      <c r="D31" s="52"/>
      <c r="E31" s="53"/>
      <c r="F31" s="53"/>
      <c r="G31" s="54"/>
      <c r="H31" s="50">
        <v>0</v>
      </c>
      <c r="I31" s="51"/>
    </row>
    <row r="32" spans="2:9" x14ac:dyDescent="0.2">
      <c r="B32" s="34"/>
      <c r="C32" s="35"/>
      <c r="D32" s="35"/>
      <c r="E32" s="35"/>
      <c r="F32" s="35"/>
      <c r="G32" s="36" t="s">
        <v>10</v>
      </c>
      <c r="H32" s="55">
        <f>SUM(H29:I31)</f>
        <v>0</v>
      </c>
      <c r="I32" s="56"/>
    </row>
    <row r="33" spans="2:9" x14ac:dyDescent="0.2">
      <c r="B33" s="77" t="s">
        <v>35</v>
      </c>
      <c r="C33" s="78"/>
      <c r="D33" s="78"/>
      <c r="E33" s="78"/>
      <c r="F33" s="78"/>
      <c r="G33" s="78"/>
      <c r="H33" s="79"/>
      <c r="I33" s="80"/>
    </row>
    <row r="34" spans="2:9" x14ac:dyDescent="0.2">
      <c r="B34" s="32" t="s">
        <v>1</v>
      </c>
      <c r="C34" s="33" t="s">
        <v>2</v>
      </c>
      <c r="D34" s="52" t="s">
        <v>3</v>
      </c>
      <c r="E34" s="53"/>
      <c r="F34" s="53"/>
      <c r="G34" s="54"/>
      <c r="H34" s="81" t="s">
        <v>6</v>
      </c>
      <c r="I34" s="82"/>
    </row>
    <row r="35" spans="2:9" x14ac:dyDescent="0.2">
      <c r="B35" s="32"/>
      <c r="C35" s="33"/>
      <c r="D35" s="52"/>
      <c r="E35" s="53"/>
      <c r="F35" s="53"/>
      <c r="G35" s="54"/>
      <c r="H35" s="50">
        <v>0</v>
      </c>
      <c r="I35" s="51"/>
    </row>
    <row r="36" spans="2:9" x14ac:dyDescent="0.2">
      <c r="B36" s="32"/>
      <c r="C36" s="33"/>
      <c r="D36" s="52"/>
      <c r="E36" s="53"/>
      <c r="F36" s="53"/>
      <c r="G36" s="54"/>
      <c r="H36" s="50">
        <v>0</v>
      </c>
      <c r="I36" s="51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4"/>
      <c r="C38" s="35"/>
      <c r="D38" s="35"/>
      <c r="E38" s="35"/>
      <c r="F38" s="35"/>
      <c r="G38" s="36" t="s">
        <v>11</v>
      </c>
      <c r="H38" s="83">
        <f>SUM(H35:I37)</f>
        <v>0</v>
      </c>
      <c r="I38" s="84"/>
    </row>
    <row r="39" spans="2:9" x14ac:dyDescent="0.2">
      <c r="B39" s="77" t="s">
        <v>12</v>
      </c>
      <c r="C39" s="78"/>
      <c r="D39" s="78"/>
      <c r="E39" s="78"/>
      <c r="F39" s="78"/>
      <c r="G39" s="78"/>
      <c r="H39" s="79"/>
      <c r="I39" s="80"/>
    </row>
    <row r="40" spans="2:9" x14ac:dyDescent="0.2">
      <c r="B40" s="32" t="s">
        <v>1</v>
      </c>
      <c r="C40" s="33" t="s">
        <v>2</v>
      </c>
      <c r="D40" s="52" t="s">
        <v>3</v>
      </c>
      <c r="E40" s="53"/>
      <c r="F40" s="53"/>
      <c r="G40" s="54"/>
      <c r="H40" s="81" t="s">
        <v>6</v>
      </c>
      <c r="I40" s="82"/>
    </row>
    <row r="41" spans="2:9" x14ac:dyDescent="0.2">
      <c r="B41" s="32"/>
      <c r="C41" s="33"/>
      <c r="D41" s="52"/>
      <c r="E41" s="53"/>
      <c r="F41" s="53"/>
      <c r="G41" s="54"/>
      <c r="H41" s="50">
        <v>0</v>
      </c>
      <c r="I41" s="51"/>
    </row>
    <row r="42" spans="2:9" x14ac:dyDescent="0.2">
      <c r="B42" s="32"/>
      <c r="C42" s="33"/>
      <c r="D42" s="52"/>
      <c r="E42" s="53"/>
      <c r="F42" s="53"/>
      <c r="G42" s="54"/>
      <c r="H42" s="50">
        <v>0</v>
      </c>
      <c r="I42" s="51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4"/>
      <c r="C44" s="35"/>
      <c r="D44" s="35"/>
      <c r="E44" s="35"/>
      <c r="F44" s="35"/>
      <c r="G44" s="36" t="s">
        <v>15</v>
      </c>
      <c r="H44" s="55">
        <f>SUM(H41:I43)</f>
        <v>0</v>
      </c>
      <c r="I44" s="56"/>
    </row>
    <row r="45" spans="2:9" x14ac:dyDescent="0.2">
      <c r="B45" s="46"/>
      <c r="C45" s="47"/>
      <c r="D45" s="47"/>
      <c r="E45" s="47"/>
      <c r="F45" s="47"/>
      <c r="G45" s="47"/>
      <c r="H45" s="48"/>
      <c r="I45" s="49"/>
    </row>
    <row r="46" spans="2:9" x14ac:dyDescent="0.2">
      <c r="B46" s="57" t="s">
        <v>13</v>
      </c>
      <c r="C46" s="58"/>
      <c r="D46" s="58"/>
      <c r="E46" s="58"/>
      <c r="F46" s="58"/>
      <c r="G46" s="59"/>
      <c r="H46" s="60">
        <f>H18-H26+H32-H38+H44</f>
        <v>0</v>
      </c>
      <c r="I46" s="61"/>
    </row>
    <row r="47" spans="2:9" x14ac:dyDescent="0.2">
      <c r="B47" s="46"/>
      <c r="C47" s="47"/>
      <c r="D47" s="47"/>
      <c r="E47" s="47"/>
      <c r="F47" s="47"/>
      <c r="G47" s="47"/>
      <c r="H47" s="48"/>
      <c r="I47" s="49"/>
    </row>
    <row r="48" spans="2:9" x14ac:dyDescent="0.2">
      <c r="B48" s="63" t="s">
        <v>19</v>
      </c>
      <c r="C48" s="64"/>
      <c r="D48" s="64"/>
      <c r="E48" s="64"/>
      <c r="F48" s="64"/>
      <c r="G48" s="65"/>
      <c r="H48" s="66">
        <f>SUM(H49)</f>
        <v>0</v>
      </c>
      <c r="I48" s="67"/>
    </row>
    <row r="49" spans="2:9" x14ac:dyDescent="0.2">
      <c r="B49" s="68" t="s">
        <v>4</v>
      </c>
      <c r="C49" s="69"/>
      <c r="D49" s="69"/>
      <c r="E49" s="69"/>
      <c r="F49" s="69"/>
      <c r="G49" s="70"/>
      <c r="H49" s="71">
        <v>0</v>
      </c>
      <c r="I49" s="51"/>
    </row>
    <row r="50" spans="2:9" x14ac:dyDescent="0.2">
      <c r="B50" s="72" t="s">
        <v>14</v>
      </c>
      <c r="C50" s="73"/>
      <c r="D50" s="73"/>
      <c r="E50" s="73"/>
      <c r="F50" s="73"/>
      <c r="G50" s="74"/>
      <c r="H50" s="75">
        <f>H46-H48</f>
        <v>0</v>
      </c>
      <c r="I50" s="76"/>
    </row>
    <row r="51" spans="2:9" x14ac:dyDescent="0.2">
      <c r="B51" s="5"/>
      <c r="C51" s="1"/>
      <c r="D51" s="1"/>
      <c r="E51" s="1"/>
      <c r="F51" s="1"/>
      <c r="G51" s="1"/>
      <c r="H51" s="1"/>
      <c r="I51" s="1"/>
    </row>
    <row r="52" spans="2:9" x14ac:dyDescent="0.2">
      <c r="B52" s="1"/>
      <c r="C52" s="1"/>
      <c r="D52" s="1"/>
      <c r="E52" s="1"/>
      <c r="F52" s="1"/>
      <c r="G52" s="2"/>
      <c r="H52" s="3"/>
      <c r="I52" s="1"/>
    </row>
    <row r="53" spans="2:9" x14ac:dyDescent="0.2">
      <c r="B53" s="1"/>
      <c r="C53" s="1"/>
      <c r="D53" s="1"/>
      <c r="E53" s="1"/>
      <c r="F53" s="1"/>
      <c r="G53" s="1"/>
      <c r="H53" s="1"/>
      <c r="I53" s="1"/>
    </row>
    <row r="54" spans="2:9" x14ac:dyDescent="0.2">
      <c r="B54" s="3"/>
      <c r="C54" s="1"/>
      <c r="D54" s="1"/>
      <c r="E54" s="1"/>
      <c r="F54" s="1"/>
      <c r="G54" s="3"/>
      <c r="H54" s="1"/>
      <c r="I54" s="1"/>
    </row>
    <row r="55" spans="2:9" ht="15" customHeight="1" x14ac:dyDescent="0.2">
      <c r="B55" s="1"/>
      <c r="C55" s="1"/>
      <c r="D55" s="1"/>
      <c r="E55" s="1"/>
      <c r="F55" s="1"/>
      <c r="G55" s="1"/>
      <c r="H55" s="1"/>
      <c r="I55" s="1"/>
    </row>
    <row r="56" spans="2:9" ht="15" customHeight="1" x14ac:dyDescent="0.2">
      <c r="B56" s="1"/>
      <c r="C56" s="1"/>
      <c r="D56" s="1"/>
      <c r="E56" s="1"/>
      <c r="F56" s="1"/>
      <c r="G56" s="1"/>
      <c r="H56" s="1"/>
      <c r="I56" s="1"/>
    </row>
    <row r="57" spans="2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9" ht="15" customHeight="1" x14ac:dyDescent="0.2">
      <c r="B58" s="62"/>
      <c r="C58" s="62"/>
      <c r="D58" s="62"/>
      <c r="E58" s="62"/>
      <c r="F58" s="1"/>
      <c r="G58" s="62"/>
      <c r="H58" s="62"/>
      <c r="I58" s="62"/>
    </row>
    <row r="59" spans="2:9" ht="15" customHeight="1" x14ac:dyDescent="0.2"/>
  </sheetData>
  <mergeCells count="68">
    <mergeCell ref="B15:E15"/>
    <mergeCell ref="B4:I4"/>
    <mergeCell ref="B5:I5"/>
    <mergeCell ref="B7:I7"/>
    <mergeCell ref="B8:I8"/>
    <mergeCell ref="B9:I9"/>
    <mergeCell ref="B16:I17"/>
    <mergeCell ref="B18:G18"/>
    <mergeCell ref="H18:I18"/>
    <mergeCell ref="H19:I19"/>
    <mergeCell ref="B21:G21"/>
    <mergeCell ref="H21:I21"/>
    <mergeCell ref="D28:G28"/>
    <mergeCell ref="H28:I28"/>
    <mergeCell ref="D22:G22"/>
    <mergeCell ref="H22:I22"/>
    <mergeCell ref="D23:G23"/>
    <mergeCell ref="H23:I23"/>
    <mergeCell ref="D24:G24"/>
    <mergeCell ref="H24:I24"/>
    <mergeCell ref="D25:G25"/>
    <mergeCell ref="H25:I25"/>
    <mergeCell ref="H26:I26"/>
    <mergeCell ref="B27:G27"/>
    <mergeCell ref="H27:I27"/>
    <mergeCell ref="D29:G29"/>
    <mergeCell ref="H29:I29"/>
    <mergeCell ref="D30:G30"/>
    <mergeCell ref="H30:I30"/>
    <mergeCell ref="D31:G31"/>
    <mergeCell ref="H31:I31"/>
    <mergeCell ref="B39:G39"/>
    <mergeCell ref="H39:I39"/>
    <mergeCell ref="H32:I32"/>
    <mergeCell ref="B33:G33"/>
    <mergeCell ref="H33:I33"/>
    <mergeCell ref="D34:G34"/>
    <mergeCell ref="H34:I34"/>
    <mergeCell ref="D35:G35"/>
    <mergeCell ref="H35:I35"/>
    <mergeCell ref="D36:G36"/>
    <mergeCell ref="H36:I36"/>
    <mergeCell ref="D37:G37"/>
    <mergeCell ref="H37:I37"/>
    <mergeCell ref="H38:I38"/>
    <mergeCell ref="B46:G46"/>
    <mergeCell ref="H46:I46"/>
    <mergeCell ref="D40:G40"/>
    <mergeCell ref="H40:I40"/>
    <mergeCell ref="D41:G41"/>
    <mergeCell ref="H41:I41"/>
    <mergeCell ref="D42:G42"/>
    <mergeCell ref="H42:I42"/>
    <mergeCell ref="D43:G43"/>
    <mergeCell ref="H43:I43"/>
    <mergeCell ref="H44:I44"/>
    <mergeCell ref="B45:G45"/>
    <mergeCell ref="H45:I45"/>
    <mergeCell ref="B50:G50"/>
    <mergeCell ref="H50:I50"/>
    <mergeCell ref="B58:E58"/>
    <mergeCell ref="G58:I58"/>
    <mergeCell ref="B47:G47"/>
    <mergeCell ref="H47:I47"/>
    <mergeCell ref="B48:G48"/>
    <mergeCell ref="H48:I48"/>
    <mergeCell ref="B49:G49"/>
    <mergeCell ref="H49:I4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9217" r:id="rId4">
          <objectPr defaultSize="0" autoPict="0" r:id="rId5">
            <anchor moveWithCells="1" sizeWithCells="1">
              <from>
                <xdr:col>4</xdr:col>
                <xdr:colOff>600075</xdr:colOff>
                <xdr:row>0</xdr:row>
                <xdr:rowOff>28575</xdr:rowOff>
              </from>
              <to>
                <xdr:col>5</xdr:col>
                <xdr:colOff>428625</xdr:colOff>
                <xdr:row>3</xdr:row>
                <xdr:rowOff>28575</xdr:rowOff>
              </to>
            </anchor>
          </objectPr>
        </oleObject>
      </mc:Choice>
      <mc:Fallback>
        <oleObject progId="Word.Picture.8" shapeId="9217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4:K61"/>
  <sheetViews>
    <sheetView showGridLines="0" zoomScaleNormal="100" workbookViewId="0">
      <selection activeCell="M49" sqref="M49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</cols>
  <sheetData>
    <row r="4" spans="2:11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11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11" x14ac:dyDescent="0.2">
      <c r="B6" s="9"/>
      <c r="C6" s="9"/>
      <c r="D6" s="9"/>
      <c r="E6" s="9"/>
      <c r="F6" s="9"/>
      <c r="G6" s="9"/>
      <c r="H6" s="9"/>
      <c r="I6" s="9"/>
    </row>
    <row r="7" spans="2:11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11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11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11" x14ac:dyDescent="0.2">
      <c r="B10" s="10"/>
      <c r="C10" s="10"/>
      <c r="D10" s="10"/>
      <c r="E10" s="10"/>
      <c r="F10" s="10"/>
      <c r="G10" s="10"/>
      <c r="H10" s="10"/>
      <c r="I10" s="11"/>
    </row>
    <row r="11" spans="2:11" x14ac:dyDescent="0.2"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2:11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11" x14ac:dyDescent="0.2">
      <c r="B13" s="18" t="s">
        <v>66</v>
      </c>
      <c r="C13" s="19"/>
      <c r="D13" s="19"/>
      <c r="E13" s="19"/>
      <c r="F13" s="19"/>
      <c r="G13" s="22"/>
      <c r="H13" s="22"/>
      <c r="I13" s="23"/>
      <c r="K13" s="7" t="s">
        <v>34</v>
      </c>
    </row>
    <row r="14" spans="2:11" x14ac:dyDescent="0.2">
      <c r="B14" s="18" t="s">
        <v>67</v>
      </c>
      <c r="C14" s="19"/>
      <c r="D14" s="19"/>
      <c r="E14" s="19"/>
      <c r="F14" s="19"/>
      <c r="G14" s="19"/>
      <c r="H14" s="19"/>
      <c r="I14" s="24"/>
    </row>
    <row r="15" spans="2:11" x14ac:dyDescent="0.2">
      <c r="B15" s="98" t="s">
        <v>68</v>
      </c>
      <c r="C15" s="99"/>
      <c r="D15" s="99"/>
      <c r="E15" s="99"/>
      <c r="F15" s="25" t="s">
        <v>70</v>
      </c>
      <c r="G15" s="22"/>
      <c r="H15" s="22"/>
      <c r="I15" s="23"/>
    </row>
    <row r="16" spans="2:11" x14ac:dyDescent="0.2">
      <c r="B16" s="85" t="s">
        <v>82</v>
      </c>
      <c r="C16" s="86"/>
      <c r="D16" s="86"/>
      <c r="E16" s="86"/>
      <c r="F16" s="86"/>
      <c r="G16" s="86"/>
      <c r="H16" s="86"/>
      <c r="I16" s="87"/>
    </row>
    <row r="17" spans="2:9" ht="30" customHeight="1" x14ac:dyDescent="0.2">
      <c r="B17" s="88"/>
      <c r="C17" s="89"/>
      <c r="D17" s="89"/>
      <c r="E17" s="89"/>
      <c r="F17" s="89"/>
      <c r="G17" s="89"/>
      <c r="H17" s="89"/>
      <c r="I17" s="90"/>
    </row>
    <row r="18" spans="2:9" x14ac:dyDescent="0.2">
      <c r="B18" s="93" t="s">
        <v>18</v>
      </c>
      <c r="C18" s="94"/>
      <c r="D18" s="94"/>
      <c r="E18" s="94"/>
      <c r="F18" s="94"/>
      <c r="G18" s="94"/>
      <c r="H18" s="91">
        <f>SUM(H19:I20)</f>
        <v>25672.45</v>
      </c>
      <c r="I18" s="92"/>
    </row>
    <row r="19" spans="2:9" x14ac:dyDescent="0.2">
      <c r="B19" s="26" t="s">
        <v>69</v>
      </c>
      <c r="C19" s="22"/>
      <c r="D19" s="22"/>
      <c r="E19" s="22"/>
      <c r="F19" s="22"/>
      <c r="G19" s="22"/>
      <c r="H19" s="50">
        <v>25672.45</v>
      </c>
      <c r="I19" s="51"/>
    </row>
    <row r="20" spans="2:9" x14ac:dyDescent="0.2">
      <c r="B20" s="26" t="s">
        <v>23</v>
      </c>
      <c r="C20" s="22"/>
      <c r="D20" s="22"/>
      <c r="E20" s="22"/>
      <c r="F20" s="22"/>
      <c r="G20" s="22"/>
      <c r="H20" s="50">
        <v>0</v>
      </c>
      <c r="I20" s="51">
        <v>0</v>
      </c>
    </row>
    <row r="21" spans="2:9" x14ac:dyDescent="0.2">
      <c r="B21" s="28"/>
      <c r="C21" s="29"/>
      <c r="D21" s="29"/>
      <c r="E21" s="29"/>
      <c r="F21" s="29"/>
      <c r="G21" s="29"/>
      <c r="H21" s="30"/>
      <c r="I21" s="31"/>
    </row>
    <row r="22" spans="2:9" x14ac:dyDescent="0.2">
      <c r="B22" s="77" t="s">
        <v>27</v>
      </c>
      <c r="C22" s="78"/>
      <c r="D22" s="78"/>
      <c r="E22" s="78"/>
      <c r="F22" s="78"/>
      <c r="G22" s="78"/>
      <c r="H22" s="79"/>
      <c r="I22" s="80"/>
    </row>
    <row r="23" spans="2:9" x14ac:dyDescent="0.2">
      <c r="B23" s="32" t="s">
        <v>1</v>
      </c>
      <c r="C23" s="33" t="s">
        <v>7</v>
      </c>
      <c r="D23" s="52" t="s">
        <v>3</v>
      </c>
      <c r="E23" s="53"/>
      <c r="F23" s="53"/>
      <c r="G23" s="54"/>
      <c r="H23" s="81" t="s">
        <v>6</v>
      </c>
      <c r="I23" s="82"/>
    </row>
    <row r="24" spans="2:9" x14ac:dyDescent="0.2">
      <c r="B24" s="32"/>
      <c r="C24" s="33"/>
      <c r="D24" s="103"/>
      <c r="E24" s="104"/>
      <c r="F24" s="104"/>
      <c r="G24" s="105"/>
      <c r="H24" s="50">
        <v>0</v>
      </c>
      <c r="I24" s="51"/>
    </row>
    <row r="25" spans="2:9" x14ac:dyDescent="0.2">
      <c r="B25" s="32"/>
      <c r="C25" s="33"/>
      <c r="D25" s="52"/>
      <c r="E25" s="53"/>
      <c r="F25" s="53"/>
      <c r="G25" s="54"/>
      <c r="H25" s="50">
        <v>0</v>
      </c>
      <c r="I25" s="51"/>
    </row>
    <row r="26" spans="2:9" x14ac:dyDescent="0.2">
      <c r="B26" s="32"/>
      <c r="C26" s="33"/>
      <c r="D26" s="52"/>
      <c r="E26" s="53"/>
      <c r="F26" s="53"/>
      <c r="G26" s="54"/>
      <c r="H26" s="50">
        <v>0</v>
      </c>
      <c r="I26" s="51"/>
    </row>
    <row r="27" spans="2:9" x14ac:dyDescent="0.2">
      <c r="B27" s="34"/>
      <c r="C27" s="35"/>
      <c r="D27" s="35"/>
      <c r="E27" s="35"/>
      <c r="F27" s="35"/>
      <c r="G27" s="36" t="s">
        <v>8</v>
      </c>
      <c r="H27" s="55">
        <f>SUM(H24:I26)</f>
        <v>0</v>
      </c>
      <c r="I27" s="56"/>
    </row>
    <row r="28" spans="2:9" x14ac:dyDescent="0.2">
      <c r="B28" s="77" t="s">
        <v>9</v>
      </c>
      <c r="C28" s="78"/>
      <c r="D28" s="78"/>
      <c r="E28" s="78"/>
      <c r="F28" s="78"/>
      <c r="G28" s="78"/>
      <c r="H28" s="79"/>
      <c r="I28" s="80"/>
    </row>
    <row r="29" spans="2:9" x14ac:dyDescent="0.2">
      <c r="B29" s="32" t="s">
        <v>1</v>
      </c>
      <c r="C29" s="33" t="s">
        <v>7</v>
      </c>
      <c r="D29" s="52" t="s">
        <v>3</v>
      </c>
      <c r="E29" s="53"/>
      <c r="F29" s="53"/>
      <c r="G29" s="54"/>
      <c r="H29" s="81" t="s">
        <v>6</v>
      </c>
      <c r="I29" s="82"/>
    </row>
    <row r="30" spans="2:9" x14ac:dyDescent="0.2">
      <c r="B30" s="32"/>
      <c r="C30" s="33"/>
      <c r="D30" s="103"/>
      <c r="E30" s="104"/>
      <c r="F30" s="104"/>
      <c r="G30" s="105"/>
      <c r="H30" s="50">
        <v>0</v>
      </c>
      <c r="I30" s="51"/>
    </row>
    <row r="31" spans="2:9" x14ac:dyDescent="0.2">
      <c r="B31" s="32"/>
      <c r="C31" s="33"/>
      <c r="D31" s="52"/>
      <c r="E31" s="53"/>
      <c r="F31" s="53"/>
      <c r="G31" s="54"/>
      <c r="H31" s="50">
        <v>0</v>
      </c>
      <c r="I31" s="51"/>
    </row>
    <row r="32" spans="2:9" x14ac:dyDescent="0.2">
      <c r="B32" s="32"/>
      <c r="C32" s="33"/>
      <c r="D32" s="52"/>
      <c r="E32" s="53"/>
      <c r="F32" s="53"/>
      <c r="G32" s="54"/>
      <c r="H32" s="50">
        <v>0</v>
      </c>
      <c r="I32" s="51"/>
    </row>
    <row r="33" spans="2:9" x14ac:dyDescent="0.2">
      <c r="B33" s="34"/>
      <c r="C33" s="35"/>
      <c r="D33" s="35"/>
      <c r="E33" s="35"/>
      <c r="F33" s="35"/>
      <c r="G33" s="36" t="s">
        <v>10</v>
      </c>
      <c r="H33" s="55">
        <f>SUM(H30:I32)</f>
        <v>0</v>
      </c>
      <c r="I33" s="56"/>
    </row>
    <row r="34" spans="2:9" x14ac:dyDescent="0.2">
      <c r="B34" s="77" t="s">
        <v>28</v>
      </c>
      <c r="C34" s="78"/>
      <c r="D34" s="78"/>
      <c r="E34" s="78"/>
      <c r="F34" s="78"/>
      <c r="G34" s="78"/>
      <c r="H34" s="79"/>
      <c r="I34" s="80"/>
    </row>
    <row r="35" spans="2:9" x14ac:dyDescent="0.2">
      <c r="B35" s="32" t="s">
        <v>1</v>
      </c>
      <c r="C35" s="33" t="s">
        <v>2</v>
      </c>
      <c r="D35" s="52" t="s">
        <v>3</v>
      </c>
      <c r="E35" s="53"/>
      <c r="F35" s="53"/>
      <c r="G35" s="54"/>
      <c r="H35" s="81" t="s">
        <v>6</v>
      </c>
      <c r="I35" s="82"/>
    </row>
    <row r="36" spans="2:9" x14ac:dyDescent="0.2">
      <c r="B36" s="32"/>
      <c r="C36" s="33"/>
      <c r="D36" s="52"/>
      <c r="E36" s="53"/>
      <c r="F36" s="53"/>
      <c r="G36" s="54"/>
      <c r="H36" s="50">
        <v>0</v>
      </c>
      <c r="I36" s="51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2"/>
      <c r="C38" s="33"/>
      <c r="D38" s="52"/>
      <c r="E38" s="53"/>
      <c r="F38" s="53"/>
      <c r="G38" s="54"/>
      <c r="H38" s="50">
        <v>0</v>
      </c>
      <c r="I38" s="51"/>
    </row>
    <row r="39" spans="2:9" x14ac:dyDescent="0.2">
      <c r="B39" s="34"/>
      <c r="C39" s="35"/>
      <c r="D39" s="35"/>
      <c r="E39" s="35"/>
      <c r="F39" s="35"/>
      <c r="G39" s="36" t="s">
        <v>11</v>
      </c>
      <c r="H39" s="83">
        <f>SUM(H36:I38)</f>
        <v>0</v>
      </c>
      <c r="I39" s="84"/>
    </row>
    <row r="40" spans="2:9" x14ac:dyDescent="0.2">
      <c r="B40" s="77" t="s">
        <v>12</v>
      </c>
      <c r="C40" s="78"/>
      <c r="D40" s="78"/>
      <c r="E40" s="78"/>
      <c r="F40" s="78"/>
      <c r="G40" s="78"/>
      <c r="H40" s="79"/>
      <c r="I40" s="80"/>
    </row>
    <row r="41" spans="2:9" x14ac:dyDescent="0.2">
      <c r="B41" s="32" t="s">
        <v>1</v>
      </c>
      <c r="C41" s="33" t="s">
        <v>2</v>
      </c>
      <c r="D41" s="52" t="s">
        <v>3</v>
      </c>
      <c r="E41" s="53"/>
      <c r="F41" s="53"/>
      <c r="G41" s="54"/>
      <c r="H41" s="81" t="s">
        <v>6</v>
      </c>
      <c r="I41" s="82"/>
    </row>
    <row r="42" spans="2:9" x14ac:dyDescent="0.2">
      <c r="B42" s="32"/>
      <c r="C42" s="33"/>
      <c r="D42" s="52"/>
      <c r="E42" s="53"/>
      <c r="F42" s="53"/>
      <c r="G42" s="54"/>
      <c r="H42" s="50">
        <v>0</v>
      </c>
      <c r="I42" s="51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2"/>
      <c r="C44" s="33"/>
      <c r="D44" s="52"/>
      <c r="E44" s="53"/>
      <c r="F44" s="53"/>
      <c r="G44" s="54"/>
      <c r="H44" s="50">
        <v>0</v>
      </c>
      <c r="I44" s="51"/>
    </row>
    <row r="45" spans="2:9" x14ac:dyDescent="0.2">
      <c r="B45" s="34"/>
      <c r="C45" s="35"/>
      <c r="D45" s="35"/>
      <c r="E45" s="35"/>
      <c r="F45" s="35"/>
      <c r="G45" s="36" t="s">
        <v>15</v>
      </c>
      <c r="H45" s="55">
        <f>SUM(H42:I44)</f>
        <v>0</v>
      </c>
      <c r="I45" s="56"/>
    </row>
    <row r="46" spans="2:9" x14ac:dyDescent="0.2">
      <c r="B46" s="46"/>
      <c r="C46" s="47"/>
      <c r="D46" s="47"/>
      <c r="E46" s="47"/>
      <c r="F46" s="47"/>
      <c r="G46" s="47"/>
      <c r="H46" s="48"/>
      <c r="I46" s="49"/>
    </row>
    <row r="47" spans="2:9" x14ac:dyDescent="0.2">
      <c r="B47" s="57" t="s">
        <v>13</v>
      </c>
      <c r="C47" s="58"/>
      <c r="D47" s="58"/>
      <c r="E47" s="58"/>
      <c r="F47" s="58"/>
      <c r="G47" s="59"/>
      <c r="H47" s="60">
        <f>H18-H27+H33-H39+H45</f>
        <v>25672.45</v>
      </c>
      <c r="I47" s="61"/>
    </row>
    <row r="48" spans="2:9" x14ac:dyDescent="0.2">
      <c r="B48" s="46"/>
      <c r="C48" s="47"/>
      <c r="D48" s="47"/>
      <c r="E48" s="47"/>
      <c r="F48" s="47"/>
      <c r="G48" s="47"/>
      <c r="H48" s="48"/>
      <c r="I48" s="49"/>
    </row>
    <row r="49" spans="2:9" x14ac:dyDescent="0.2">
      <c r="B49" s="63" t="s">
        <v>19</v>
      </c>
      <c r="C49" s="64"/>
      <c r="D49" s="64"/>
      <c r="E49" s="64"/>
      <c r="F49" s="64"/>
      <c r="G49" s="65"/>
      <c r="H49" s="66">
        <f>SUM(H50:I51)</f>
        <v>25672.45</v>
      </c>
      <c r="I49" s="67"/>
    </row>
    <row r="50" spans="2:9" x14ac:dyDescent="0.2">
      <c r="B50" s="68" t="s">
        <v>4</v>
      </c>
      <c r="C50" s="69"/>
      <c r="D50" s="69"/>
      <c r="E50" s="69"/>
      <c r="F50" s="69"/>
      <c r="G50" s="70"/>
      <c r="H50" s="71">
        <v>25672.45</v>
      </c>
      <c r="I50" s="51"/>
    </row>
    <row r="51" spans="2:9" x14ac:dyDescent="0.2">
      <c r="B51" s="68" t="s">
        <v>25</v>
      </c>
      <c r="C51" s="69"/>
      <c r="D51" s="69"/>
      <c r="E51" s="69"/>
      <c r="F51" s="69"/>
      <c r="G51" s="70"/>
      <c r="H51" s="71">
        <v>0</v>
      </c>
      <c r="I51" s="51"/>
    </row>
    <row r="52" spans="2:9" x14ac:dyDescent="0.2">
      <c r="B52" s="72" t="s">
        <v>14</v>
      </c>
      <c r="C52" s="73"/>
      <c r="D52" s="73"/>
      <c r="E52" s="73"/>
      <c r="F52" s="73"/>
      <c r="G52" s="74"/>
      <c r="H52" s="75">
        <f>H47-H49</f>
        <v>0</v>
      </c>
      <c r="I52" s="76"/>
    </row>
    <row r="53" spans="2:9" x14ac:dyDescent="0.2">
      <c r="B53" s="40"/>
      <c r="C53" s="9"/>
      <c r="D53" s="9"/>
      <c r="E53" s="9"/>
      <c r="F53" s="9"/>
      <c r="G53" s="9"/>
      <c r="H53" s="9"/>
      <c r="I53" s="9"/>
    </row>
    <row r="54" spans="2:9" x14ac:dyDescent="0.2">
      <c r="B54" s="9"/>
      <c r="C54" s="9"/>
      <c r="D54" s="9"/>
      <c r="E54" s="9"/>
      <c r="F54" s="9"/>
      <c r="G54" s="43"/>
      <c r="H54" s="44"/>
      <c r="I54" s="9"/>
    </row>
    <row r="55" spans="2:9" x14ac:dyDescent="0.2">
      <c r="B55" s="9"/>
      <c r="C55" s="9"/>
      <c r="D55" s="9"/>
      <c r="E55" s="9"/>
      <c r="F55" s="9"/>
      <c r="G55" s="9"/>
      <c r="H55" s="9"/>
      <c r="I55" s="9"/>
    </row>
    <row r="56" spans="2:9" x14ac:dyDescent="0.2">
      <c r="B56" s="44"/>
      <c r="C56" s="9"/>
      <c r="D56" s="9"/>
      <c r="E56" s="9"/>
      <c r="F56" s="9"/>
      <c r="G56" s="44"/>
      <c r="H56" s="9"/>
      <c r="I56" s="9"/>
    </row>
    <row r="57" spans="2:9" ht="15" customHeight="1" x14ac:dyDescent="0.2">
      <c r="B57" s="1"/>
      <c r="C57" s="1"/>
      <c r="D57" s="1"/>
      <c r="E57" s="1"/>
      <c r="F57" s="1"/>
      <c r="G57" s="1"/>
      <c r="H57" s="1"/>
      <c r="I57" s="1"/>
    </row>
    <row r="58" spans="2:9" ht="15" customHeight="1" x14ac:dyDescent="0.2">
      <c r="B58" s="1"/>
      <c r="C58" s="1"/>
      <c r="D58" s="1"/>
      <c r="E58" s="1"/>
      <c r="F58" s="1"/>
      <c r="G58" s="1"/>
      <c r="H58" s="1"/>
      <c r="I58" s="1"/>
    </row>
    <row r="59" spans="2:9" ht="15" customHeight="1" x14ac:dyDescent="0.2">
      <c r="B59" s="4"/>
      <c r="C59" s="4"/>
      <c r="D59" s="4"/>
      <c r="E59" s="4"/>
      <c r="F59" s="4"/>
      <c r="G59" s="4"/>
      <c r="H59" s="4"/>
      <c r="I59" s="4"/>
    </row>
    <row r="60" spans="2:9" ht="15" customHeight="1" x14ac:dyDescent="0.2">
      <c r="B60" s="62"/>
      <c r="C60" s="62"/>
      <c r="D60" s="62"/>
      <c r="E60" s="62"/>
      <c r="F60" s="1"/>
      <c r="G60" s="62"/>
      <c r="H60" s="62"/>
      <c r="I60" s="62"/>
    </row>
    <row r="61" spans="2:9" ht="15" customHeight="1" x14ac:dyDescent="0.2"/>
  </sheetData>
  <mergeCells count="71">
    <mergeCell ref="B4:I4"/>
    <mergeCell ref="B5:I5"/>
    <mergeCell ref="B7:I7"/>
    <mergeCell ref="B8:I8"/>
    <mergeCell ref="B9:I9"/>
    <mergeCell ref="B15:E15"/>
    <mergeCell ref="B16:I17"/>
    <mergeCell ref="B18:G18"/>
    <mergeCell ref="H18:I18"/>
    <mergeCell ref="H19:I19"/>
    <mergeCell ref="H20:I20"/>
    <mergeCell ref="B28:G28"/>
    <mergeCell ref="H28:I28"/>
    <mergeCell ref="B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H27:I27"/>
    <mergeCell ref="D35:G35"/>
    <mergeCell ref="H35:I35"/>
    <mergeCell ref="D29:G29"/>
    <mergeCell ref="H29:I29"/>
    <mergeCell ref="D30:G30"/>
    <mergeCell ref="H30:I30"/>
    <mergeCell ref="D31:G31"/>
    <mergeCell ref="H31:I31"/>
    <mergeCell ref="D32:G32"/>
    <mergeCell ref="H32:I32"/>
    <mergeCell ref="H33:I33"/>
    <mergeCell ref="B34:G34"/>
    <mergeCell ref="H34:I34"/>
    <mergeCell ref="D36:G36"/>
    <mergeCell ref="H36:I36"/>
    <mergeCell ref="D37:G37"/>
    <mergeCell ref="H37:I37"/>
    <mergeCell ref="D38:G38"/>
    <mergeCell ref="H38:I38"/>
    <mergeCell ref="B46:G46"/>
    <mergeCell ref="H46:I46"/>
    <mergeCell ref="H39:I39"/>
    <mergeCell ref="B40:G40"/>
    <mergeCell ref="H40:I40"/>
    <mergeCell ref="D41:G41"/>
    <mergeCell ref="H41:I41"/>
    <mergeCell ref="D42:G42"/>
    <mergeCell ref="H42:I42"/>
    <mergeCell ref="D43:G43"/>
    <mergeCell ref="H43:I43"/>
    <mergeCell ref="D44:G44"/>
    <mergeCell ref="H44:I44"/>
    <mergeCell ref="H45:I45"/>
    <mergeCell ref="B47:G47"/>
    <mergeCell ref="H47:I47"/>
    <mergeCell ref="B48:G48"/>
    <mergeCell ref="H48:I48"/>
    <mergeCell ref="B49:G49"/>
    <mergeCell ref="H49:I49"/>
    <mergeCell ref="B52:G52"/>
    <mergeCell ref="H52:I52"/>
    <mergeCell ref="B60:E60"/>
    <mergeCell ref="G60:I60"/>
    <mergeCell ref="B50:G50"/>
    <mergeCell ref="H50:I50"/>
    <mergeCell ref="B51:G51"/>
    <mergeCell ref="H51:I51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7169" r:id="rId4">
          <objectPr defaultSize="0" autoPict="0" r:id="rId5">
            <anchor moveWithCells="1" sizeWithCells="1">
              <from>
                <xdr:col>4</xdr:col>
                <xdr:colOff>533400</xdr:colOff>
                <xdr:row>0</xdr:row>
                <xdr:rowOff>0</xdr:rowOff>
              </from>
              <to>
                <xdr:col>5</xdr:col>
                <xdr:colOff>361950</xdr:colOff>
                <xdr:row>3</xdr:row>
                <xdr:rowOff>0</xdr:rowOff>
              </to>
            </anchor>
          </objectPr>
        </oleObject>
      </mc:Choice>
      <mc:Fallback>
        <oleObject progId="Word.Picture.8" shapeId="7169" r:id="rId4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4:I59"/>
  <sheetViews>
    <sheetView showGridLines="0" zoomScaleNormal="100" workbookViewId="0">
      <selection activeCell="B16" sqref="B16:I17"/>
    </sheetView>
  </sheetViews>
  <sheetFormatPr defaultRowHeight="12.75" x14ac:dyDescent="0.2"/>
  <cols>
    <col min="1" max="1" width="1.7109375" customWidth="1"/>
    <col min="2" max="5" width="10.7109375" customWidth="1"/>
    <col min="6" max="6" width="11.7109375" customWidth="1"/>
    <col min="7" max="7" width="12.7109375" customWidth="1"/>
    <col min="8" max="8" width="7" customWidth="1"/>
    <col min="9" max="9" width="14.42578125" customWidth="1"/>
  </cols>
  <sheetData>
    <row r="4" spans="2:9" ht="15.75" x14ac:dyDescent="0.25">
      <c r="B4" s="95" t="s">
        <v>20</v>
      </c>
      <c r="C4" s="95"/>
      <c r="D4" s="95"/>
      <c r="E4" s="95"/>
      <c r="F4" s="95"/>
      <c r="G4" s="95"/>
      <c r="H4" s="95"/>
      <c r="I4" s="95"/>
    </row>
    <row r="5" spans="2:9" ht="15.75" x14ac:dyDescent="0.25">
      <c r="B5" s="95" t="s">
        <v>21</v>
      </c>
      <c r="C5" s="95"/>
      <c r="D5" s="95"/>
      <c r="E5" s="95"/>
      <c r="F5" s="95"/>
      <c r="G5" s="95"/>
      <c r="H5" s="95"/>
      <c r="I5" s="95"/>
    </row>
    <row r="6" spans="2:9" x14ac:dyDescent="0.2">
      <c r="B6" s="9"/>
      <c r="C6" s="9"/>
      <c r="D6" s="9"/>
      <c r="E6" s="9"/>
      <c r="F6" s="9"/>
      <c r="G6" s="9"/>
      <c r="H6" s="9"/>
      <c r="I6" s="9"/>
    </row>
    <row r="7" spans="2:9" x14ac:dyDescent="0.2">
      <c r="B7" s="96" t="s">
        <v>16</v>
      </c>
      <c r="C7" s="96"/>
      <c r="D7" s="96"/>
      <c r="E7" s="96"/>
      <c r="F7" s="96"/>
      <c r="G7" s="96"/>
      <c r="H7" s="96"/>
      <c r="I7" s="96"/>
    </row>
    <row r="8" spans="2:9" x14ac:dyDescent="0.2">
      <c r="B8" s="96" t="s">
        <v>17</v>
      </c>
      <c r="C8" s="96"/>
      <c r="D8" s="96"/>
      <c r="E8" s="96"/>
      <c r="F8" s="96"/>
      <c r="G8" s="96"/>
      <c r="H8" s="96"/>
      <c r="I8" s="96"/>
    </row>
    <row r="9" spans="2:9" ht="15.75" x14ac:dyDescent="0.25">
      <c r="B9" s="97" t="s">
        <v>0</v>
      </c>
      <c r="C9" s="97"/>
      <c r="D9" s="97"/>
      <c r="E9" s="97"/>
      <c r="F9" s="97"/>
      <c r="G9" s="97"/>
      <c r="H9" s="97"/>
      <c r="I9" s="97"/>
    </row>
    <row r="10" spans="2:9" x14ac:dyDescent="0.2">
      <c r="B10" s="10"/>
      <c r="C10" s="10"/>
      <c r="D10" s="10"/>
      <c r="E10" s="10"/>
      <c r="F10" s="10"/>
      <c r="G10" s="10"/>
      <c r="H10" s="10"/>
      <c r="I10" s="11"/>
    </row>
    <row r="11" spans="2:9" x14ac:dyDescent="0.2">
      <c r="B11" s="12" t="s">
        <v>36</v>
      </c>
      <c r="C11" s="13"/>
      <c r="D11" s="14"/>
      <c r="E11" s="14"/>
      <c r="F11" s="14"/>
      <c r="G11" s="15" t="s">
        <v>37</v>
      </c>
      <c r="H11" s="16"/>
      <c r="I11" s="17"/>
    </row>
    <row r="12" spans="2:9" x14ac:dyDescent="0.2">
      <c r="B12" s="18" t="s">
        <v>45</v>
      </c>
      <c r="C12" s="19"/>
      <c r="D12" s="19"/>
      <c r="E12" s="20"/>
      <c r="F12" s="20"/>
      <c r="G12" s="20"/>
      <c r="H12" s="20"/>
      <c r="I12" s="21"/>
    </row>
    <row r="13" spans="2:9" x14ac:dyDescent="0.2">
      <c r="B13" s="18" t="s">
        <v>71</v>
      </c>
      <c r="C13" s="19"/>
      <c r="D13" s="19"/>
      <c r="E13" s="19"/>
      <c r="F13" s="19"/>
      <c r="G13" s="22"/>
      <c r="H13" s="22"/>
      <c r="I13" s="23"/>
    </row>
    <row r="14" spans="2:9" x14ac:dyDescent="0.2">
      <c r="B14" s="18" t="s">
        <v>72</v>
      </c>
      <c r="C14" s="19"/>
      <c r="D14" s="19"/>
      <c r="E14" s="19"/>
      <c r="F14" s="19"/>
      <c r="G14" s="19"/>
      <c r="H14" s="19"/>
      <c r="I14" s="24"/>
    </row>
    <row r="15" spans="2:9" x14ac:dyDescent="0.2">
      <c r="B15" s="98" t="s">
        <v>73</v>
      </c>
      <c r="C15" s="99"/>
      <c r="D15" s="99"/>
      <c r="E15" s="99"/>
      <c r="F15" s="25" t="s">
        <v>74</v>
      </c>
      <c r="G15" s="22"/>
      <c r="H15" s="22"/>
      <c r="I15" s="23"/>
    </row>
    <row r="16" spans="2:9" x14ac:dyDescent="0.2">
      <c r="B16" s="85" t="s">
        <v>83</v>
      </c>
      <c r="C16" s="86"/>
      <c r="D16" s="86"/>
      <c r="E16" s="86"/>
      <c r="F16" s="86"/>
      <c r="G16" s="86"/>
      <c r="H16" s="86"/>
      <c r="I16" s="87"/>
    </row>
    <row r="17" spans="2:9" ht="15.6" customHeight="1" x14ac:dyDescent="0.2">
      <c r="B17" s="88"/>
      <c r="C17" s="89"/>
      <c r="D17" s="89"/>
      <c r="E17" s="89"/>
      <c r="F17" s="89"/>
      <c r="G17" s="89"/>
      <c r="H17" s="89"/>
      <c r="I17" s="90"/>
    </row>
    <row r="18" spans="2:9" x14ac:dyDescent="0.2">
      <c r="B18" s="93" t="s">
        <v>18</v>
      </c>
      <c r="C18" s="94"/>
      <c r="D18" s="94"/>
      <c r="E18" s="94"/>
      <c r="F18" s="94"/>
      <c r="G18" s="94"/>
      <c r="H18" s="91">
        <f>SUM(H19:I19)</f>
        <v>0</v>
      </c>
      <c r="I18" s="92"/>
    </row>
    <row r="19" spans="2:9" x14ac:dyDescent="0.2">
      <c r="B19" s="26" t="s">
        <v>75</v>
      </c>
      <c r="C19" s="22"/>
      <c r="D19" s="22"/>
      <c r="E19" s="22"/>
      <c r="F19" s="22"/>
      <c r="G19" s="22"/>
      <c r="H19" s="50">
        <v>0</v>
      </c>
      <c r="I19" s="51">
        <v>0</v>
      </c>
    </row>
    <row r="20" spans="2:9" x14ac:dyDescent="0.2">
      <c r="B20" s="28"/>
      <c r="C20" s="29"/>
      <c r="D20" s="29"/>
      <c r="E20" s="29"/>
      <c r="F20" s="29"/>
      <c r="G20" s="29"/>
      <c r="H20" s="30"/>
      <c r="I20" s="31"/>
    </row>
    <row r="21" spans="2:9" x14ac:dyDescent="0.2">
      <c r="B21" s="77" t="s">
        <v>27</v>
      </c>
      <c r="C21" s="78"/>
      <c r="D21" s="78"/>
      <c r="E21" s="78"/>
      <c r="F21" s="78"/>
      <c r="G21" s="78"/>
      <c r="H21" s="79"/>
      <c r="I21" s="80"/>
    </row>
    <row r="22" spans="2:9" x14ac:dyDescent="0.2">
      <c r="B22" s="32" t="s">
        <v>1</v>
      </c>
      <c r="C22" s="33" t="s">
        <v>7</v>
      </c>
      <c r="D22" s="52" t="s">
        <v>3</v>
      </c>
      <c r="E22" s="53"/>
      <c r="F22" s="53"/>
      <c r="G22" s="54"/>
      <c r="H22" s="81" t="s">
        <v>6</v>
      </c>
      <c r="I22" s="82"/>
    </row>
    <row r="23" spans="2:9" x14ac:dyDescent="0.2">
      <c r="B23" s="32"/>
      <c r="C23" s="33"/>
      <c r="D23" s="103"/>
      <c r="E23" s="104"/>
      <c r="F23" s="104"/>
      <c r="G23" s="105"/>
      <c r="H23" s="50">
        <v>0</v>
      </c>
      <c r="I23" s="51"/>
    </row>
    <row r="24" spans="2:9" x14ac:dyDescent="0.2">
      <c r="B24" s="32"/>
      <c r="C24" s="33"/>
      <c r="D24" s="52"/>
      <c r="E24" s="53"/>
      <c r="F24" s="53"/>
      <c r="G24" s="54"/>
      <c r="H24" s="50">
        <v>0</v>
      </c>
      <c r="I24" s="51"/>
    </row>
    <row r="25" spans="2:9" x14ac:dyDescent="0.2">
      <c r="B25" s="32"/>
      <c r="C25" s="33"/>
      <c r="D25" s="52"/>
      <c r="E25" s="53"/>
      <c r="F25" s="53"/>
      <c r="G25" s="54"/>
      <c r="H25" s="50">
        <v>0</v>
      </c>
      <c r="I25" s="51"/>
    </row>
    <row r="26" spans="2:9" x14ac:dyDescent="0.2">
      <c r="B26" s="34"/>
      <c r="C26" s="35"/>
      <c r="D26" s="35"/>
      <c r="E26" s="35"/>
      <c r="F26" s="35"/>
      <c r="G26" s="36" t="s">
        <v>8</v>
      </c>
      <c r="H26" s="55">
        <f>SUM(H23:I25)</f>
        <v>0</v>
      </c>
      <c r="I26" s="56"/>
    </row>
    <row r="27" spans="2:9" x14ac:dyDescent="0.2">
      <c r="B27" s="77" t="s">
        <v>9</v>
      </c>
      <c r="C27" s="78"/>
      <c r="D27" s="78"/>
      <c r="E27" s="78"/>
      <c r="F27" s="78"/>
      <c r="G27" s="78"/>
      <c r="H27" s="79"/>
      <c r="I27" s="80"/>
    </row>
    <row r="28" spans="2:9" x14ac:dyDescent="0.2">
      <c r="B28" s="32" t="s">
        <v>1</v>
      </c>
      <c r="C28" s="33" t="s">
        <v>7</v>
      </c>
      <c r="D28" s="52" t="s">
        <v>3</v>
      </c>
      <c r="E28" s="53"/>
      <c r="F28" s="53"/>
      <c r="G28" s="54"/>
      <c r="H28" s="81" t="s">
        <v>6</v>
      </c>
      <c r="I28" s="82"/>
    </row>
    <row r="29" spans="2:9" x14ac:dyDescent="0.2">
      <c r="B29" s="32"/>
      <c r="C29" s="33"/>
      <c r="D29" s="103"/>
      <c r="E29" s="104"/>
      <c r="F29" s="104"/>
      <c r="G29" s="105"/>
      <c r="H29" s="50">
        <v>0</v>
      </c>
      <c r="I29" s="51"/>
    </row>
    <row r="30" spans="2:9" x14ac:dyDescent="0.2">
      <c r="B30" s="32"/>
      <c r="C30" s="33"/>
      <c r="D30" s="52"/>
      <c r="E30" s="53"/>
      <c r="F30" s="53"/>
      <c r="G30" s="54"/>
      <c r="H30" s="50">
        <v>0</v>
      </c>
      <c r="I30" s="51"/>
    </row>
    <row r="31" spans="2:9" x14ac:dyDescent="0.2">
      <c r="B31" s="32"/>
      <c r="C31" s="33"/>
      <c r="D31" s="52"/>
      <c r="E31" s="53"/>
      <c r="F31" s="53"/>
      <c r="G31" s="54"/>
      <c r="H31" s="50">
        <v>0</v>
      </c>
      <c r="I31" s="51"/>
    </row>
    <row r="32" spans="2:9" x14ac:dyDescent="0.2">
      <c r="B32" s="34"/>
      <c r="C32" s="35"/>
      <c r="D32" s="35"/>
      <c r="E32" s="35"/>
      <c r="F32" s="35"/>
      <c r="G32" s="36" t="s">
        <v>10</v>
      </c>
      <c r="H32" s="55">
        <f>SUM(H29:I31)</f>
        <v>0</v>
      </c>
      <c r="I32" s="56"/>
    </row>
    <row r="33" spans="2:9" x14ac:dyDescent="0.2">
      <c r="B33" s="77" t="s">
        <v>35</v>
      </c>
      <c r="C33" s="78"/>
      <c r="D33" s="78"/>
      <c r="E33" s="78"/>
      <c r="F33" s="78"/>
      <c r="G33" s="78"/>
      <c r="H33" s="79"/>
      <c r="I33" s="80"/>
    </row>
    <row r="34" spans="2:9" x14ac:dyDescent="0.2">
      <c r="B34" s="32" t="s">
        <v>1</v>
      </c>
      <c r="C34" s="33" t="s">
        <v>2</v>
      </c>
      <c r="D34" s="52" t="s">
        <v>3</v>
      </c>
      <c r="E34" s="53"/>
      <c r="F34" s="53"/>
      <c r="G34" s="54"/>
      <c r="H34" s="81" t="s">
        <v>6</v>
      </c>
      <c r="I34" s="82"/>
    </row>
    <row r="35" spans="2:9" x14ac:dyDescent="0.2">
      <c r="B35" s="32"/>
      <c r="C35" s="33"/>
      <c r="D35" s="52"/>
      <c r="E35" s="53"/>
      <c r="F35" s="53"/>
      <c r="G35" s="54"/>
      <c r="H35" s="50">
        <v>0</v>
      </c>
      <c r="I35" s="51"/>
    </row>
    <row r="36" spans="2:9" x14ac:dyDescent="0.2">
      <c r="B36" s="32"/>
      <c r="C36" s="33"/>
      <c r="D36" s="52"/>
      <c r="E36" s="53"/>
      <c r="F36" s="53"/>
      <c r="G36" s="54"/>
      <c r="H36" s="50">
        <v>0</v>
      </c>
      <c r="I36" s="51"/>
    </row>
    <row r="37" spans="2:9" x14ac:dyDescent="0.2">
      <c r="B37" s="32"/>
      <c r="C37" s="33"/>
      <c r="D37" s="52"/>
      <c r="E37" s="53"/>
      <c r="F37" s="53"/>
      <c r="G37" s="54"/>
      <c r="H37" s="50">
        <v>0</v>
      </c>
      <c r="I37" s="51"/>
    </row>
    <row r="38" spans="2:9" x14ac:dyDescent="0.2">
      <c r="B38" s="34"/>
      <c r="C38" s="35"/>
      <c r="D38" s="35"/>
      <c r="E38" s="35"/>
      <c r="F38" s="35"/>
      <c r="G38" s="36" t="s">
        <v>11</v>
      </c>
      <c r="H38" s="83">
        <f>SUM(H35:I37)</f>
        <v>0</v>
      </c>
      <c r="I38" s="84"/>
    </row>
    <row r="39" spans="2:9" x14ac:dyDescent="0.2">
      <c r="B39" s="77" t="s">
        <v>12</v>
      </c>
      <c r="C39" s="78"/>
      <c r="D39" s="78"/>
      <c r="E39" s="78"/>
      <c r="F39" s="78"/>
      <c r="G39" s="78"/>
      <c r="H39" s="79"/>
      <c r="I39" s="80"/>
    </row>
    <row r="40" spans="2:9" x14ac:dyDescent="0.2">
      <c r="B40" s="32" t="s">
        <v>1</v>
      </c>
      <c r="C40" s="33" t="s">
        <v>2</v>
      </c>
      <c r="D40" s="52" t="s">
        <v>3</v>
      </c>
      <c r="E40" s="53"/>
      <c r="F40" s="53"/>
      <c r="G40" s="54"/>
      <c r="H40" s="81" t="s">
        <v>6</v>
      </c>
      <c r="I40" s="82"/>
    </row>
    <row r="41" spans="2:9" x14ac:dyDescent="0.2">
      <c r="B41" s="32"/>
      <c r="C41" s="33"/>
      <c r="D41" s="52"/>
      <c r="E41" s="53"/>
      <c r="F41" s="53"/>
      <c r="G41" s="54"/>
      <c r="H41" s="50">
        <v>0</v>
      </c>
      <c r="I41" s="51"/>
    </row>
    <row r="42" spans="2:9" x14ac:dyDescent="0.2">
      <c r="B42" s="32"/>
      <c r="C42" s="33"/>
      <c r="D42" s="52"/>
      <c r="E42" s="53"/>
      <c r="F42" s="53"/>
      <c r="G42" s="54"/>
      <c r="H42" s="50">
        <v>0</v>
      </c>
      <c r="I42" s="51"/>
    </row>
    <row r="43" spans="2:9" x14ac:dyDescent="0.2">
      <c r="B43" s="32"/>
      <c r="C43" s="33"/>
      <c r="D43" s="52"/>
      <c r="E43" s="53"/>
      <c r="F43" s="53"/>
      <c r="G43" s="54"/>
      <c r="H43" s="50">
        <v>0</v>
      </c>
      <c r="I43" s="51"/>
    </row>
    <row r="44" spans="2:9" x14ac:dyDescent="0.2">
      <c r="B44" s="34"/>
      <c r="C44" s="35"/>
      <c r="D44" s="35"/>
      <c r="E44" s="35"/>
      <c r="F44" s="35"/>
      <c r="G44" s="36" t="s">
        <v>15</v>
      </c>
      <c r="H44" s="55">
        <f>SUM(H41:I43)</f>
        <v>0</v>
      </c>
      <c r="I44" s="56"/>
    </row>
    <row r="45" spans="2:9" x14ac:dyDescent="0.2">
      <c r="B45" s="46"/>
      <c r="C45" s="47"/>
      <c r="D45" s="47"/>
      <c r="E45" s="47"/>
      <c r="F45" s="47"/>
      <c r="G45" s="47"/>
      <c r="H45" s="48"/>
      <c r="I45" s="49"/>
    </row>
    <row r="46" spans="2:9" x14ac:dyDescent="0.2">
      <c r="B46" s="57" t="s">
        <v>13</v>
      </c>
      <c r="C46" s="58"/>
      <c r="D46" s="58"/>
      <c r="E46" s="58"/>
      <c r="F46" s="58"/>
      <c r="G46" s="59"/>
      <c r="H46" s="60">
        <f>H18-H26+H32-H38+H44</f>
        <v>0</v>
      </c>
      <c r="I46" s="61"/>
    </row>
    <row r="47" spans="2:9" x14ac:dyDescent="0.2">
      <c r="B47" s="46"/>
      <c r="C47" s="47"/>
      <c r="D47" s="47"/>
      <c r="E47" s="47"/>
      <c r="F47" s="47"/>
      <c r="G47" s="47"/>
      <c r="H47" s="48"/>
      <c r="I47" s="49"/>
    </row>
    <row r="48" spans="2:9" x14ac:dyDescent="0.2">
      <c r="B48" s="63" t="s">
        <v>19</v>
      </c>
      <c r="C48" s="64"/>
      <c r="D48" s="64"/>
      <c r="E48" s="64"/>
      <c r="F48" s="64"/>
      <c r="G48" s="65"/>
      <c r="H48" s="66">
        <f>SUM(H49:I49)</f>
        <v>0</v>
      </c>
      <c r="I48" s="67"/>
    </row>
    <row r="49" spans="2:9" x14ac:dyDescent="0.2">
      <c r="B49" s="68" t="s">
        <v>4</v>
      </c>
      <c r="C49" s="69"/>
      <c r="D49" s="69"/>
      <c r="E49" s="69"/>
      <c r="F49" s="69"/>
      <c r="G49" s="70"/>
      <c r="H49" s="71">
        <v>0</v>
      </c>
      <c r="I49" s="51"/>
    </row>
    <row r="50" spans="2:9" x14ac:dyDescent="0.2">
      <c r="B50" s="72" t="s">
        <v>14</v>
      </c>
      <c r="C50" s="73"/>
      <c r="D50" s="73"/>
      <c r="E50" s="73"/>
      <c r="F50" s="73"/>
      <c r="G50" s="74"/>
      <c r="H50" s="75">
        <f>H46-H48</f>
        <v>0</v>
      </c>
      <c r="I50" s="76"/>
    </row>
    <row r="51" spans="2:9" x14ac:dyDescent="0.2">
      <c r="B51" s="40"/>
      <c r="C51" s="9"/>
      <c r="D51" s="9"/>
      <c r="E51" s="9"/>
      <c r="F51" s="9"/>
      <c r="G51" s="9"/>
      <c r="H51" s="9"/>
      <c r="I51" s="9"/>
    </row>
    <row r="52" spans="2:9" x14ac:dyDescent="0.2">
      <c r="B52" s="9"/>
      <c r="C52" s="9"/>
      <c r="D52" s="9"/>
      <c r="E52" s="9"/>
      <c r="F52" s="9"/>
      <c r="G52" s="43"/>
      <c r="H52" s="44"/>
      <c r="I52" s="9"/>
    </row>
    <row r="53" spans="2:9" x14ac:dyDescent="0.2">
      <c r="B53" s="9"/>
      <c r="C53" s="9"/>
      <c r="D53" s="9"/>
      <c r="E53" s="9"/>
      <c r="F53" s="9"/>
      <c r="G53" s="9"/>
      <c r="H53" s="9"/>
      <c r="I53" s="9"/>
    </row>
    <row r="54" spans="2:9" x14ac:dyDescent="0.2">
      <c r="B54" s="44"/>
      <c r="C54" s="9"/>
      <c r="D54" s="9"/>
      <c r="E54" s="9"/>
      <c r="F54" s="9"/>
      <c r="G54" s="44"/>
      <c r="H54" s="9"/>
      <c r="I54" s="9"/>
    </row>
    <row r="55" spans="2:9" ht="15" customHeight="1" x14ac:dyDescent="0.2">
      <c r="B55" s="9"/>
      <c r="C55" s="9"/>
      <c r="D55" s="9"/>
      <c r="E55" s="9"/>
      <c r="F55" s="9"/>
      <c r="G55" s="9"/>
      <c r="H55" s="9"/>
      <c r="I55" s="9"/>
    </row>
    <row r="56" spans="2:9" ht="15" customHeight="1" x14ac:dyDescent="0.2">
      <c r="B56" s="9"/>
      <c r="C56" s="9"/>
      <c r="D56" s="9"/>
      <c r="E56" s="9"/>
      <c r="F56" s="9"/>
      <c r="G56" s="9"/>
      <c r="H56" s="9"/>
      <c r="I56" s="9"/>
    </row>
    <row r="57" spans="2:9" ht="15" customHeight="1" x14ac:dyDescent="0.2">
      <c r="B57" s="4"/>
      <c r="C57" s="4"/>
      <c r="D57" s="4"/>
      <c r="E57" s="4"/>
      <c r="F57" s="4"/>
      <c r="G57" s="4"/>
      <c r="H57" s="4"/>
      <c r="I57" s="4"/>
    </row>
    <row r="58" spans="2:9" ht="15" customHeight="1" x14ac:dyDescent="0.2">
      <c r="B58" s="62"/>
      <c r="C58" s="62"/>
      <c r="D58" s="62"/>
      <c r="E58" s="62"/>
      <c r="F58" s="1"/>
      <c r="G58" s="62"/>
      <c r="H58" s="62"/>
      <c r="I58" s="62"/>
    </row>
    <row r="59" spans="2:9" ht="15" customHeight="1" x14ac:dyDescent="0.2"/>
  </sheetData>
  <mergeCells count="68">
    <mergeCell ref="B58:E58"/>
    <mergeCell ref="G58:I58"/>
    <mergeCell ref="B49:G49"/>
    <mergeCell ref="H49:I49"/>
    <mergeCell ref="B47:G47"/>
    <mergeCell ref="H47:I47"/>
    <mergeCell ref="B48:G48"/>
    <mergeCell ref="H48:I48"/>
    <mergeCell ref="B50:G50"/>
    <mergeCell ref="H50:I50"/>
    <mergeCell ref="H44:I44"/>
    <mergeCell ref="B45:G45"/>
    <mergeCell ref="H45:I45"/>
    <mergeCell ref="B46:G46"/>
    <mergeCell ref="H46:I46"/>
    <mergeCell ref="D41:G41"/>
    <mergeCell ref="H41:I41"/>
    <mergeCell ref="D42:G42"/>
    <mergeCell ref="H42:I42"/>
    <mergeCell ref="D43:G43"/>
    <mergeCell ref="H43:I43"/>
    <mergeCell ref="H38:I38"/>
    <mergeCell ref="B39:G39"/>
    <mergeCell ref="H39:I39"/>
    <mergeCell ref="D40:G40"/>
    <mergeCell ref="H40:I40"/>
    <mergeCell ref="D35:G35"/>
    <mergeCell ref="H35:I35"/>
    <mergeCell ref="D36:G36"/>
    <mergeCell ref="H36:I36"/>
    <mergeCell ref="D37:G37"/>
    <mergeCell ref="H37:I37"/>
    <mergeCell ref="H32:I32"/>
    <mergeCell ref="B33:G33"/>
    <mergeCell ref="H33:I33"/>
    <mergeCell ref="D34:G34"/>
    <mergeCell ref="H34:I34"/>
    <mergeCell ref="D29:G29"/>
    <mergeCell ref="H29:I29"/>
    <mergeCell ref="D30:G30"/>
    <mergeCell ref="H30:I30"/>
    <mergeCell ref="D31:G31"/>
    <mergeCell ref="H31:I31"/>
    <mergeCell ref="H26:I26"/>
    <mergeCell ref="B27:G27"/>
    <mergeCell ref="H27:I27"/>
    <mergeCell ref="D28:G28"/>
    <mergeCell ref="H28:I28"/>
    <mergeCell ref="D23:G23"/>
    <mergeCell ref="H23:I23"/>
    <mergeCell ref="D24:G24"/>
    <mergeCell ref="H24:I24"/>
    <mergeCell ref="D25:G25"/>
    <mergeCell ref="H25:I25"/>
    <mergeCell ref="B21:G21"/>
    <mergeCell ref="H21:I21"/>
    <mergeCell ref="D22:G22"/>
    <mergeCell ref="H22:I22"/>
    <mergeCell ref="B15:E15"/>
    <mergeCell ref="B16:I17"/>
    <mergeCell ref="B18:G18"/>
    <mergeCell ref="H18:I18"/>
    <mergeCell ref="H19:I19"/>
    <mergeCell ref="B4:I4"/>
    <mergeCell ref="B5:I5"/>
    <mergeCell ref="B7:I7"/>
    <mergeCell ref="B8:I8"/>
    <mergeCell ref="B9:I9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95" firstPageNumber="0" orientation="portrait" verticalDpi="598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097" r:id="rId4">
          <objectPr defaultSize="0" autoPict="0" r:id="rId5">
            <anchor moveWithCells="1" sizeWithCells="1">
              <from>
                <xdr:col>4</xdr:col>
                <xdr:colOff>523875</xdr:colOff>
                <xdr:row>0</xdr:row>
                <xdr:rowOff>9525</xdr:rowOff>
              </from>
              <to>
                <xdr:col>5</xdr:col>
                <xdr:colOff>352425</xdr:colOff>
                <xdr:row>3</xdr:row>
                <xdr:rowOff>9525</xdr:rowOff>
              </to>
            </anchor>
          </objectPr>
        </oleObject>
      </mc:Choice>
      <mc:Fallback>
        <oleObject progId="Word.Picture.8" shapeId="409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9</vt:i4>
      </vt:variant>
    </vt:vector>
  </HeadingPairs>
  <TitlesOfParts>
    <vt:vector size="18" baseType="lpstr">
      <vt:lpstr>BB 305305-9</vt:lpstr>
      <vt:lpstr>BB 305600-7</vt:lpstr>
      <vt:lpstr>BB 354573-3</vt:lpstr>
      <vt:lpstr>BB 8713-0</vt:lpstr>
      <vt:lpstr>CEF 600000002-9</vt:lpstr>
      <vt:lpstr>CEF 600000976-0</vt:lpstr>
      <vt:lpstr>CEF 600070001-2</vt:lpstr>
      <vt:lpstr>Santander 13000065-0</vt:lpstr>
      <vt:lpstr>Pernambucred 11472-3</vt:lpstr>
      <vt:lpstr>'BB 305305-9'!Area_de_impressao</vt:lpstr>
      <vt:lpstr>'BB 305600-7'!Area_de_impressao</vt:lpstr>
      <vt:lpstr>'BB 354573-3'!Area_de_impressao</vt:lpstr>
      <vt:lpstr>'BB 8713-0'!Area_de_impressao</vt:lpstr>
      <vt:lpstr>'CEF 600000002-9'!Area_de_impressao</vt:lpstr>
      <vt:lpstr>'CEF 600000976-0'!Area_de_impressao</vt:lpstr>
      <vt:lpstr>'CEF 600070001-2'!Area_de_impressao</vt:lpstr>
      <vt:lpstr>'Pernambucred 11472-3'!Area_de_impressao</vt:lpstr>
      <vt:lpstr>'Santander 13000065-0'!Area_de_impressao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MARCIO C. LINS</dc:creator>
  <cp:lastModifiedBy>inab</cp:lastModifiedBy>
  <cp:lastPrinted>2017-01-25T21:28:51Z</cp:lastPrinted>
  <dcterms:created xsi:type="dcterms:W3CDTF">2015-01-15T17:42:18Z</dcterms:created>
  <dcterms:modified xsi:type="dcterms:W3CDTF">2017-03-28T16:32:37Z</dcterms:modified>
</cp:coreProperties>
</file>