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m\OneDrive - TRIBUNAL DE JUSTICA DE PERNAMBUCO\Área de Trabalho\NUAPO-SEFIC\PRESTAÇÃO DE CONTAS EXERCÍCIO 2025\"/>
    </mc:Choice>
  </mc:AlternateContent>
  <bookViews>
    <workbookView xWindow="0" yWindow="0" windowWidth="28800" windowHeight="12315" tabRatio="895"/>
  </bookViews>
  <sheets>
    <sheet name="BB 8713-0" sheetId="3" r:id="rId1"/>
    <sheet name="BB 354573-3" sheetId="6" r:id="rId2"/>
    <sheet name="BB 354510-5" sheetId="12" r:id="rId3"/>
    <sheet name="BB 354317-x" sheetId="10" r:id="rId4"/>
    <sheet name="BB 12388-9" sheetId="5" r:id="rId5"/>
    <sheet name="Santander 13000065-0" sheetId="7" r:id="rId6"/>
    <sheet name="CEF 600000002-9" sheetId="8" r:id="rId7"/>
    <sheet name="CEF 600070001-2" sheetId="9" r:id="rId8"/>
    <sheet name="CEF 600000976-0" sheetId="2" r:id="rId9"/>
    <sheet name="BRADESCO 28800-4" sheetId="11" r:id="rId10"/>
    <sheet name="ITAU 13004-8" sheetId="4" r:id="rId11"/>
  </sheets>
  <definedNames>
    <definedName name="_xlnm.Print_Area" localSheetId="3">'BB 354317-x'!#REF!</definedName>
    <definedName name="_xlnm.Print_Area" localSheetId="1">'BB 354573-3'!#REF!</definedName>
    <definedName name="_xlnm.Print_Area" localSheetId="9">'BRADESCO 28800-4'!#REF!</definedName>
    <definedName name="_xlnm.Print_Area" localSheetId="6">'CEF 600000002-9'!#REF!</definedName>
    <definedName name="_xlnm.Print_Area" localSheetId="8">'CEF 600000976-0'!#REF!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9" l="1"/>
  <c r="H18" i="2" l="1"/>
  <c r="H50" i="4"/>
  <c r="H46" i="4"/>
  <c r="H40" i="4"/>
  <c r="H34" i="4"/>
  <c r="H28" i="4"/>
  <c r="H18" i="4"/>
  <c r="H48" i="4" s="1"/>
  <c r="H54" i="4" s="1"/>
  <c r="H50" i="11" l="1"/>
  <c r="H46" i="11"/>
  <c r="H40" i="11"/>
  <c r="H34" i="11"/>
  <c r="H28" i="11"/>
  <c r="H18" i="11"/>
  <c r="H50" i="9"/>
  <c r="H46" i="9"/>
  <c r="H40" i="9"/>
  <c r="H28" i="9"/>
  <c r="H48" i="9" s="1"/>
  <c r="H54" i="9" s="1"/>
  <c r="H50" i="2"/>
  <c r="H46" i="2"/>
  <c r="H40" i="2"/>
  <c r="H34" i="2"/>
  <c r="H28" i="2"/>
  <c r="H48" i="2" l="1"/>
  <c r="H54" i="2" s="1"/>
  <c r="H48" i="11"/>
  <c r="H54" i="11" s="1"/>
  <c r="K40" i="11" s="1"/>
  <c r="I52" i="8"/>
  <c r="H50" i="8"/>
  <c r="H46" i="8"/>
  <c r="H40" i="8"/>
  <c r="H34" i="8"/>
  <c r="H28" i="8"/>
  <c r="H18" i="8"/>
  <c r="H48" i="8" l="1"/>
  <c r="H54" i="8" s="1"/>
  <c r="H49" i="12"/>
  <c r="H45" i="12"/>
  <c r="H39" i="12"/>
  <c r="H33" i="12"/>
  <c r="H27" i="12"/>
  <c r="H18" i="12"/>
  <c r="H47" i="12" l="1"/>
  <c r="H53" i="12" s="1"/>
  <c r="H50" i="5"/>
  <c r="H18" i="5"/>
  <c r="H48" i="5" s="1"/>
  <c r="H54" i="5" s="1"/>
  <c r="H50" i="6"/>
  <c r="H46" i="6"/>
  <c r="H40" i="6"/>
  <c r="H34" i="6"/>
  <c r="H28" i="6"/>
  <c r="H18" i="6"/>
  <c r="H48" i="6" l="1"/>
  <c r="H54" i="6" s="1"/>
  <c r="K50" i="6" s="1"/>
  <c r="H46" i="10"/>
  <c r="H40" i="10"/>
  <c r="H34" i="10"/>
  <c r="H28" i="10"/>
  <c r="H18" i="10"/>
  <c r="H50" i="7"/>
  <c r="H46" i="7"/>
  <c r="H40" i="7"/>
  <c r="H34" i="7"/>
  <c r="H28" i="7"/>
  <c r="H18" i="7"/>
  <c r="H48" i="10" l="1"/>
  <c r="H48" i="7"/>
  <c r="H54" i="7" s="1"/>
  <c r="H50" i="10"/>
  <c r="H54" i="10" s="1"/>
  <c r="H50" i="3" l="1"/>
  <c r="H46" i="3"/>
  <c r="H40" i="3"/>
  <c r="H34" i="3"/>
  <c r="H28" i="3"/>
  <c r="H18" i="3"/>
  <c r="H48" i="3" s="1"/>
  <c r="H54" i="3" s="1"/>
</calcChain>
</file>

<file path=xl/sharedStrings.xml><?xml version="1.0" encoding="utf-8"?>
<sst xmlns="http://schemas.openxmlformats.org/spreadsheetml/2006/main" count="513" uniqueCount="95">
  <si>
    <t>PODER JUDICIÁRIO DE PERNAMBUCO</t>
  </si>
  <si>
    <t>TRIBUNAL DE JUSTIÇA</t>
  </si>
  <si>
    <t>ANEXO IX</t>
  </si>
  <si>
    <t>CONCILIAÇÃO  BANCÁRIA</t>
  </si>
  <si>
    <r>
      <t xml:space="preserve">NOME DA UG: </t>
    </r>
    <r>
      <rPr>
        <sz val="10"/>
        <rFont val="Calibri Light"/>
        <family val="2"/>
      </rPr>
      <t>TJPE</t>
    </r>
  </si>
  <si>
    <r>
      <t xml:space="preserve">CÓDIGO UG: </t>
    </r>
    <r>
      <rPr>
        <sz val="10"/>
        <rFont val="Calibri Light"/>
        <family val="2"/>
      </rPr>
      <t>070001</t>
    </r>
  </si>
  <si>
    <r>
      <t xml:space="preserve">NOME/Nº BANCO: </t>
    </r>
    <r>
      <rPr>
        <sz val="10"/>
        <rFont val="Calibri Light"/>
        <family val="2"/>
      </rPr>
      <t xml:space="preserve">001  BANCO DO BRASIL </t>
    </r>
  </si>
  <si>
    <r>
      <t xml:space="preserve">CONTA CORRENTE BANCÁRIA : </t>
    </r>
    <r>
      <rPr>
        <sz val="10"/>
        <rFont val="Calibri Light"/>
        <family val="2"/>
      </rPr>
      <t>Agência nº 3234-4 C/C 8713-0</t>
    </r>
  </si>
  <si>
    <r>
      <t xml:space="preserve">CONTA CONTÁBIL: </t>
    </r>
    <r>
      <rPr>
        <sz val="10"/>
        <rFont val="Calibri Light"/>
        <family val="2"/>
      </rPr>
      <t>1.1.1.1.1.03.02</t>
    </r>
  </si>
  <si>
    <r>
      <t xml:space="preserve">CONTA CORRENTE CONTÁBIL: </t>
    </r>
    <r>
      <rPr>
        <sz val="10"/>
        <rFont val="Calibri Light"/>
        <family val="2"/>
      </rPr>
      <t>001|3234|8713</t>
    </r>
  </si>
  <si>
    <r>
      <t xml:space="preserve">FINALIDADE DA CONTA: </t>
    </r>
    <r>
      <rPr>
        <sz val="10"/>
        <rFont val="Calibri Light"/>
        <family val="2"/>
      </rPr>
      <t>Conta utilizada para receber recursos provenientes de alienação de bens classificados na fonte 0755000000 - Recursos Provenientes da Alienação de Outros Ativos.</t>
    </r>
  </si>
  <si>
    <t>Saldo da conta contábil/corrente no Razão nº 1.1.1.1.1.03.02</t>
  </si>
  <si>
    <t>Saldo da aplicação vinculada à c/c no Razão nº 1.1.1.1.1.20.01</t>
  </si>
  <si>
    <t>Saldo da aplicação vinculada à c/c no Razão nº 1.1.1.1.1.20.05</t>
  </si>
  <si>
    <t>(-) Débitos lançados no Razão e Não lançados pelo Banco</t>
  </si>
  <si>
    <t>Data</t>
  </si>
  <si>
    <t>Nº Doc.</t>
  </si>
  <si>
    <t>Histórico</t>
  </si>
  <si>
    <t>Valor</t>
  </si>
  <si>
    <t>TOTAL (B)</t>
  </si>
  <si>
    <t>(+) Créditos lançados no Razão e Não lançados pelo Banco</t>
  </si>
  <si>
    <t>TOTAL (C)</t>
  </si>
  <si>
    <t>(-) Débitos lançados pelo Banco e Não lançados no Razão</t>
  </si>
  <si>
    <t>Nº Doc</t>
  </si>
  <si>
    <t>TOTAL (D)</t>
  </si>
  <si>
    <t>(+) Créditos lançados pelo Banco e Não lançados no Razão</t>
  </si>
  <si>
    <t>TOTAL (E)</t>
  </si>
  <si>
    <t>(F) SALDO DO RAZÃO AJUSTADO (A-B+C-D+E)</t>
  </si>
  <si>
    <t xml:space="preserve">     Saldo do extrato da conta corrente bancária</t>
  </si>
  <si>
    <t xml:space="preserve">     Saldo do extrato da aplicação CDB vinculada à C/C  </t>
  </si>
  <si>
    <t xml:space="preserve">     Saldo do extrato da aplicação Fundos vinculada à C/C  </t>
  </si>
  <si>
    <t>DIFERENÇA (F - G)</t>
  </si>
  <si>
    <r>
      <t>NOME DA UG:</t>
    </r>
    <r>
      <rPr>
        <sz val="10"/>
        <rFont val="Calibri Light"/>
        <family val="2"/>
      </rPr>
      <t xml:space="preserve"> TJPE</t>
    </r>
  </si>
  <si>
    <r>
      <t xml:space="preserve">NOME/Nº BANCO: </t>
    </r>
    <r>
      <rPr>
        <sz val="10"/>
        <rFont val="Calibri Light"/>
        <family val="2"/>
      </rPr>
      <t xml:space="preserve">001 BANCO DO BRASIL  </t>
    </r>
  </si>
  <si>
    <r>
      <t xml:space="preserve">CONTA CORRENTE BANCÁRIA: </t>
    </r>
    <r>
      <rPr>
        <sz val="10"/>
        <rFont val="Calibri Light"/>
        <family val="2"/>
      </rPr>
      <t>Agência nº 3234-4 C/C 354.317-X</t>
    </r>
  </si>
  <si>
    <r>
      <t xml:space="preserve">CONTA CORRENTE CONTÁBIL: </t>
    </r>
    <r>
      <rPr>
        <sz val="10"/>
        <rFont val="Calibri Light"/>
        <family val="2"/>
      </rPr>
      <t>001|3234|354317</t>
    </r>
  </si>
  <si>
    <t>Saldo da conta contábil/corrente no Razão  1.1.1.1.1.03.02</t>
  </si>
  <si>
    <t xml:space="preserve">     Saldo do extrato da aplicação  Fundos vinculada à C/C</t>
  </si>
  <si>
    <r>
      <t xml:space="preserve">CONTA CORRENTE BANCÁRIA: </t>
    </r>
    <r>
      <rPr>
        <sz val="10"/>
        <rFont val="Calibri Light"/>
        <family val="2"/>
      </rPr>
      <t>Agência nº 3234-4 C/C 354.573-3</t>
    </r>
  </si>
  <si>
    <r>
      <t>CONTA CORRENTE CONTÁBIL:</t>
    </r>
    <r>
      <rPr>
        <sz val="10"/>
        <rFont val="Calibri Light"/>
        <family val="2"/>
      </rPr>
      <t xml:space="preserve"> 001|3234|354573</t>
    </r>
  </si>
  <si>
    <r>
      <t xml:space="preserve">FINALIDADE DA CONTA: </t>
    </r>
    <r>
      <rPr>
        <sz val="10"/>
        <rFont val="Calibri Light"/>
        <family val="2"/>
      </rPr>
      <t>Conta utilizada para receber depósitos diversos, realizar transferências para outras contas do TJPE, além de pagamentos  da fonte 0500000000-Recursos Ordinários - Administração Direta (Tesouro).</t>
    </r>
  </si>
  <si>
    <r>
      <t xml:space="preserve">NOME/Nº BANCO: </t>
    </r>
    <r>
      <rPr>
        <sz val="10"/>
        <rFont val="Calibri Light"/>
        <family val="2"/>
      </rPr>
      <t xml:space="preserve">033 SANTANDER    </t>
    </r>
  </si>
  <si>
    <r>
      <t xml:space="preserve">CONTA CORRENTE BANCÁRIA: </t>
    </r>
    <r>
      <rPr>
        <sz val="10"/>
        <rFont val="Calibri Light"/>
        <family val="2"/>
      </rPr>
      <t xml:space="preserve">Agência nº 4014 C/C   13000065-0        </t>
    </r>
    <r>
      <rPr>
        <b/>
        <sz val="10"/>
        <rFont val="Calibri Light"/>
        <family val="2"/>
      </rPr>
      <t xml:space="preserve">            </t>
    </r>
  </si>
  <si>
    <r>
      <t xml:space="preserve">CONTA CONTÁBIL: </t>
    </r>
    <r>
      <rPr>
        <sz val="10"/>
        <rFont val="Calibri Light"/>
        <family val="2"/>
      </rPr>
      <t>1.1.1.1.1.03.11</t>
    </r>
  </si>
  <si>
    <r>
      <t xml:space="preserve">CONTA CORRENTE CONTÁBIL: </t>
    </r>
    <r>
      <rPr>
        <sz val="10"/>
        <rFont val="Calibri Light"/>
        <family val="2"/>
      </rPr>
      <t>033|4014|13000065</t>
    </r>
  </si>
  <si>
    <r>
      <t xml:space="preserve">FINALIDADE DA CONTA: </t>
    </r>
    <r>
      <rPr>
        <sz val="10"/>
        <rFont val="Calibri Light"/>
        <family val="2"/>
      </rPr>
      <t>Conta mantida para efetivar  operações existentes  no Santander como folha de pagamento de magistrados/servidores,  consignações, pagamento de estagiários e voluntários deste Poder, além de pagamentos  da fonte  0500000000-Recursos Ordinários - Administração Direta (Tesouro).</t>
    </r>
  </si>
  <si>
    <t>Saldo da conta contábil/corrente no Razão nº 1.1.1.1.1.03.11</t>
  </si>
  <si>
    <t>(-) Débitos lançados pelo Banco e Não Lançados no Razão</t>
  </si>
  <si>
    <r>
      <t>NOME DA UG:</t>
    </r>
    <r>
      <rPr>
        <sz val="9"/>
        <rFont val="Calibri Light"/>
        <family val="2"/>
      </rPr>
      <t xml:space="preserve"> TJPE</t>
    </r>
  </si>
  <si>
    <r>
      <t xml:space="preserve">CÓDIGO UG: </t>
    </r>
    <r>
      <rPr>
        <sz val="9"/>
        <rFont val="Calibri Light"/>
        <family val="2"/>
      </rPr>
      <t>070001</t>
    </r>
  </si>
  <si>
    <r>
      <t xml:space="preserve">NOME/Nº BANCO: </t>
    </r>
    <r>
      <rPr>
        <sz val="9"/>
        <rFont val="Calibri Light"/>
        <family val="2"/>
      </rPr>
      <t xml:space="preserve">104 CAIXA ECONÔMICA FEDERAL </t>
    </r>
  </si>
  <si>
    <r>
      <t xml:space="preserve">CONTA CORRENTE BANCÁRIA: </t>
    </r>
    <r>
      <rPr>
        <sz val="9"/>
        <rFont val="Calibri Light"/>
        <family val="2"/>
      </rPr>
      <t>Agência nº 1294-7  C/C 600000002-9</t>
    </r>
  </si>
  <si>
    <r>
      <t xml:space="preserve">CONTA CONTÁBIL: </t>
    </r>
    <r>
      <rPr>
        <sz val="9"/>
        <rFont val="Calibri Light"/>
        <family val="2"/>
      </rPr>
      <t>1.1.1.1.1.03.04</t>
    </r>
  </si>
  <si>
    <r>
      <t xml:space="preserve">CONTA CORRENTE CONTÁBIL: </t>
    </r>
    <r>
      <rPr>
        <sz val="9"/>
        <rFont val="Calibri Light"/>
        <family val="2"/>
      </rPr>
      <t>104|1294|600000002</t>
    </r>
  </si>
  <si>
    <r>
      <t xml:space="preserve">FINALIDADE DA CONTA: </t>
    </r>
    <r>
      <rPr>
        <sz val="9"/>
        <rFont val="Calibri Light"/>
        <family val="2"/>
      </rPr>
      <t>Conta utilizada para receber o duodécimo, depósitos diversos, realizar  transferências para outras contas movimento do TJPE, além de pagamentos a fornecedores e demais credores da fonte 0500000000-Recursos Ordinários - Administração Direta (Tesouro).</t>
    </r>
  </si>
  <si>
    <t>Saldo da conta contábil/corrente no Razão nº 1.1.1.1.1.03.04</t>
  </si>
  <si>
    <t xml:space="preserve">     Saldo do extrato da aplicação CDB vinculada à C/C </t>
  </si>
  <si>
    <t xml:space="preserve">     Saldo do extrato da aplicação Fundos vinculada à C/C </t>
  </si>
  <si>
    <r>
      <t xml:space="preserve">NOME/Nº BANCO: </t>
    </r>
    <r>
      <rPr>
        <sz val="10"/>
        <rFont val="Calibri Light"/>
        <family val="2"/>
      </rPr>
      <t>104 CAIXA ECONÔMICA FEDERAL</t>
    </r>
  </si>
  <si>
    <r>
      <t xml:space="preserve">CONTA CORRENTE BANCÁRIA: </t>
    </r>
    <r>
      <rPr>
        <sz val="10"/>
        <rFont val="Calibri Light"/>
        <family val="2"/>
      </rPr>
      <t>Agência nº 1294-7  C/C 600000976-0</t>
    </r>
  </si>
  <si>
    <r>
      <t xml:space="preserve">CONTA CONTÁBIL: </t>
    </r>
    <r>
      <rPr>
        <sz val="10"/>
        <rFont val="Calibri Light"/>
        <family val="2"/>
      </rPr>
      <t>1.1.1.1.1.03.04</t>
    </r>
  </si>
  <si>
    <r>
      <t xml:space="preserve">CONTA CORRENTE CONTÁBIL: </t>
    </r>
    <r>
      <rPr>
        <sz val="10"/>
        <rFont val="Calibri Light"/>
        <family val="2"/>
      </rPr>
      <t>104|1294|600000976</t>
    </r>
  </si>
  <si>
    <r>
      <t xml:space="preserve">FINALIDADE DA CONTA: </t>
    </r>
    <r>
      <rPr>
        <sz val="10"/>
        <rFont val="Calibri Light"/>
        <family val="2"/>
      </rPr>
      <t>Conta utilizada para  provisionamento do 13º salário dos magistrados e servidores do PJPE - fonte 0500000000-Recursos Ordinários - Administração Direta (Tesouro).</t>
    </r>
  </si>
  <si>
    <r>
      <t xml:space="preserve">CONTA CORRENTE BANCÁRIA: </t>
    </r>
    <r>
      <rPr>
        <sz val="10"/>
        <rFont val="Calibri Light"/>
        <family val="2"/>
      </rPr>
      <t>Agência nº 1294-7  C/C 600070001-2</t>
    </r>
  </si>
  <si>
    <r>
      <t xml:space="preserve">CONTA CORRENTE CONTÁBIL: </t>
    </r>
    <r>
      <rPr>
        <sz val="10"/>
        <rFont val="Calibri Light"/>
        <family val="2"/>
      </rPr>
      <t>104|1294|600070001</t>
    </r>
  </si>
  <si>
    <r>
      <t xml:space="preserve">FINALIDADE DA CONTA: </t>
    </r>
    <r>
      <rPr>
        <sz val="10"/>
        <rFont val="Calibri Light"/>
        <family val="2"/>
      </rPr>
      <t xml:space="preserve">Conta utilizada como intermediária para a Conta Única. </t>
    </r>
  </si>
  <si>
    <t>NOME/Nº BANCO:341 BANCO ITAÚ</t>
  </si>
  <si>
    <r>
      <t xml:space="preserve">CONTA CORRENTE BANCÁRIA: </t>
    </r>
    <r>
      <rPr>
        <sz val="10"/>
        <rFont val="Calibri Light"/>
        <family val="2"/>
      </rPr>
      <t xml:space="preserve">Agência nº 0363 C/C   13004-8        </t>
    </r>
    <r>
      <rPr>
        <b/>
        <sz val="10"/>
        <rFont val="Calibri Light"/>
        <family val="2"/>
      </rPr>
      <t xml:space="preserve">            </t>
    </r>
  </si>
  <si>
    <r>
      <t xml:space="preserve">CONTA CONTÁBIL: </t>
    </r>
    <r>
      <rPr>
        <sz val="10"/>
        <rFont val="Calibri Light"/>
        <family val="2"/>
      </rPr>
      <t>1.1.1.1.1.03.16</t>
    </r>
  </si>
  <si>
    <r>
      <t xml:space="preserve">CONTA CORRENTE CONTÁBIL: </t>
    </r>
    <r>
      <rPr>
        <sz val="10"/>
        <rFont val="Calibri Light"/>
        <family val="2"/>
      </rPr>
      <t>341|0363|13004-8</t>
    </r>
  </si>
  <si>
    <r>
      <t xml:space="preserve">NOME/Nº BANCO: </t>
    </r>
    <r>
      <rPr>
        <sz val="10"/>
        <rFont val="Calibri Light"/>
        <family val="2"/>
      </rPr>
      <t>237 BANCO BRADESCO</t>
    </r>
  </si>
  <si>
    <r>
      <t xml:space="preserve">CONTA CORRENTE BANCÁRIA: </t>
    </r>
    <r>
      <rPr>
        <sz val="10"/>
        <rFont val="Calibri Light"/>
        <family val="2"/>
      </rPr>
      <t>Agência nº 03201 C/C 0028800-4</t>
    </r>
  </si>
  <si>
    <r>
      <t xml:space="preserve">CONTA CONTÁBIL: </t>
    </r>
    <r>
      <rPr>
        <sz val="10"/>
        <rFont val="Calibri Light"/>
        <family val="2"/>
      </rPr>
      <t>1.1.1.1.1.03.03</t>
    </r>
  </si>
  <si>
    <r>
      <t>CONTA CORRENTE CONTÁBIL:</t>
    </r>
    <r>
      <rPr>
        <sz val="10"/>
        <rFont val="Calibri Light"/>
        <family val="2"/>
      </rPr>
      <t xml:space="preserve"> 237|3201|0028800</t>
    </r>
  </si>
  <si>
    <r>
      <t xml:space="preserve">FINALIDADE DA CONTA: </t>
    </r>
    <r>
      <rPr>
        <sz val="10"/>
        <rFont val="Calibri Light"/>
        <family val="2"/>
      </rPr>
      <t>Conta utilizada para receber recursos e efetuar o pagamento da folha de pessoal
(magistrados e servidores) do TJPE. Fonte 0500000000.</t>
    </r>
  </si>
  <si>
    <t>Saldo da conta contábil/corrente no Razão nº 1.1.1.1.1.03.03</t>
  </si>
  <si>
    <r>
      <t xml:space="preserve">CONTA CORRENTE CONTÁBIL: </t>
    </r>
    <r>
      <rPr>
        <sz val="10"/>
        <rFont val="Calibri Light"/>
        <family val="2"/>
      </rPr>
      <t>001|3234|12388</t>
    </r>
  </si>
  <si>
    <r>
      <t xml:space="preserve">CONTA CORRENTE BANCÁRIA : </t>
    </r>
    <r>
      <rPr>
        <sz val="10"/>
        <rFont val="Calibri Light"/>
        <family val="2"/>
      </rPr>
      <t>Agência nº 3234-4 C/C 12388-9</t>
    </r>
  </si>
  <si>
    <r>
      <t xml:space="preserve">FINALIDADE DA CONTA: </t>
    </r>
    <r>
      <rPr>
        <sz val="10"/>
        <rFont val="Calibri Light"/>
        <family val="2"/>
      </rPr>
      <t xml:space="preserve">Conta com o objetivo de atender as formalidades de cadastro e
implantação da Previdencia Complementar de Pernambuco PE-PREVICOM no ambito do Tribunal de Justiça, instituida pela Lei Complementar nº 257 de 19.12.2013. </t>
    </r>
  </si>
  <si>
    <t>Resolução TC nº 301/2025</t>
  </si>
  <si>
    <t>MÊS/ANO:DEZEMBRO/2025</t>
  </si>
  <si>
    <t>SALDO RAZÃO EM 31/12/2025</t>
  </si>
  <si>
    <t>(G) SALDO CONSOLIDADO DA CONTA BANCÁRIA EM 31/12/2025</t>
  </si>
  <si>
    <t>MÊS/ANO: DEZEMBRO/2025</t>
  </si>
  <si>
    <r>
      <rPr>
        <b/>
        <sz val="10"/>
        <rFont val="Calibri Light"/>
        <family val="2"/>
      </rPr>
      <t>FINALIDADE DA CONTA:</t>
    </r>
    <r>
      <rPr>
        <sz val="10"/>
        <rFont val="Calibri Light"/>
        <family val="2"/>
      </rPr>
      <t xml:space="preserve"> Conta utilizada para receber recursos destinados ao Fundo Estadual de Segurança dos Magistrados - FUNSEG, conforme Lei nº16.521/2018, classificados na fonte 0759570000, apurados na arrecadação extrajudicial no Sistema de Controle da Arrecadação das Serventias Extrajudiciais - SICASE. </t>
    </r>
  </si>
  <si>
    <t>SALDO RAZÃO EM 31/12/2025 (A)</t>
  </si>
  <si>
    <r>
      <t xml:space="preserve">CONTA CORRENTE BANCÁRIA: </t>
    </r>
    <r>
      <rPr>
        <sz val="10"/>
        <rFont val="Calibri Light"/>
        <family val="2"/>
      </rPr>
      <t>Agência nº 3234-4 C/C 354.510-5</t>
    </r>
  </si>
  <si>
    <r>
      <t>CONTA CORRENTE CONTÁBIL:</t>
    </r>
    <r>
      <rPr>
        <sz val="10"/>
        <rFont val="Calibri Light"/>
        <family val="2"/>
      </rPr>
      <t xml:space="preserve"> 001|3234|354510</t>
    </r>
  </si>
  <si>
    <t>SALDO RAZÃO EM 31/12/2025 A)</t>
  </si>
  <si>
    <t xml:space="preserve">FINALIDADE DA CONTA: Conta utilizada para receber recursos e efetuar o pagamento da folha de pessoal (magistrados e servidores) do TJPE. 
</t>
  </si>
  <si>
    <t>SALDO RAZÃO EM 31/12/2025(A)</t>
  </si>
  <si>
    <r>
      <t xml:space="preserve">FINALIDADE DA CONTA: </t>
    </r>
    <r>
      <rPr>
        <sz val="10"/>
        <rFont val="Calibri Light"/>
        <family val="2"/>
      </rPr>
      <t>Conta utilizada receber valores oriundos do Contrato de Empréstimo nº5975/OC-BR, firmado entre Poder Executivo e o Banco Interamericano de Desenvolvimento - BID, e Termo de Cooperação Técnica 44/2025 entre P. Executivo e P.Judiciário, classificados na fonte 0754005710. Destinados à execução do projeto de transformação digital do TJPE.</t>
    </r>
  </si>
  <si>
    <t>Abigail Rodrigues Vilarim de Sá</t>
  </si>
  <si>
    <t>Gerência de Acompanhamento Financeiro</t>
  </si>
  <si>
    <t>Diretoria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</si>
</sst>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_(* #,##0.00_);_(* \(#,##0.00\);_(* &quot;-&quot;??_);_(@_)"/>
    <numFmt numFmtId="166" formatCode="&quot;$&quot;#,##0.00"/>
  </numFmts>
  <fonts count="2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8"/>
      <color indexed="8"/>
      <name val="Arial"/>
      <family val="2"/>
    </font>
    <font>
      <sz val="10"/>
      <name val="Calibri Light"/>
      <family val="2"/>
    </font>
    <font>
      <b/>
      <sz val="12"/>
      <name val="Calibri Light"/>
      <family val="2"/>
    </font>
    <font>
      <b/>
      <sz val="10"/>
      <name val="Calibri Light"/>
      <family val="2"/>
    </font>
    <font>
      <b/>
      <i/>
      <sz val="8"/>
      <color indexed="8"/>
      <name val="Calibri Light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Calibri Light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sz val="10"/>
      <color rgb="FF222222"/>
      <name val="Helvetica"/>
      <family val="2"/>
    </font>
    <font>
      <sz val="10"/>
      <color rgb="FFFF0000"/>
      <name val="Arial"/>
      <family val="2"/>
    </font>
    <font>
      <sz val="8"/>
      <name val="Calibri Light"/>
      <family val="2"/>
    </font>
    <font>
      <b/>
      <sz val="9"/>
      <name val="Calibri Light"/>
      <family val="2"/>
    </font>
    <font>
      <b/>
      <i/>
      <sz val="9"/>
      <color indexed="8"/>
      <name val="Calibri Light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0"/>
      <color theme="8" tint="-0.249977111117893"/>
      <name val="Arial"/>
      <family val="2"/>
    </font>
    <font>
      <sz val="10"/>
      <color rgb="FF222222"/>
      <name val="Arial"/>
      <family val="2"/>
    </font>
    <font>
      <sz val="8"/>
      <color rgb="FFFF0000"/>
      <name val="Arial"/>
      <family val="2"/>
    </font>
    <font>
      <b/>
      <sz val="10"/>
      <color rgb="FF212529"/>
      <name val="Arial"/>
      <family val="2"/>
    </font>
    <font>
      <sz val="10"/>
      <color rgb="FF222222"/>
      <name val="Helvetica"/>
      <charset val="1"/>
    </font>
    <font>
      <b/>
      <sz val="10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46" xfId="0" applyFont="1" applyBorder="1" applyAlignment="1">
      <alignment horizontal="left"/>
    </xf>
    <xf numFmtId="44" fontId="0" fillId="0" borderId="0" xfId="0" applyNumberFormat="1"/>
    <xf numFmtId="164" fontId="1" fillId="0" borderId="0" xfId="1"/>
    <xf numFmtId="0" fontId="5" fillId="0" borderId="0" xfId="0" applyFont="1"/>
    <xf numFmtId="0" fontId="5" fillId="0" borderId="1" xfId="0" applyFont="1" applyBorder="1"/>
    <xf numFmtId="0" fontId="7" fillId="0" borderId="7" xfId="0" applyFont="1" applyBorder="1"/>
    <xf numFmtId="0" fontId="7" fillId="0" borderId="8" xfId="0" applyFont="1" applyBorder="1"/>
    <xf numFmtId="0" fontId="5" fillId="0" borderId="8" xfId="0" applyFont="1" applyBorder="1"/>
    <xf numFmtId="0" fontId="7" fillId="0" borderId="14" xfId="0" applyFont="1" applyBorder="1"/>
    <xf numFmtId="0" fontId="5" fillId="0" borderId="12" xfId="0" applyFont="1" applyBorder="1" applyAlignment="1">
      <alignment horizontal="center"/>
    </xf>
    <xf numFmtId="0" fontId="7" fillId="0" borderId="3" xfId="0" applyFont="1" applyBorder="1"/>
    <xf numFmtId="0" fontId="7" fillId="0" borderId="6" xfId="0" applyFont="1" applyBorder="1"/>
    <xf numFmtId="0" fontId="5" fillId="0" borderId="6" xfId="0" applyFont="1" applyBorder="1"/>
    <xf numFmtId="0" fontId="7" fillId="0" borderId="2" xfId="0" applyFont="1" applyBorder="1" applyAlignment="1">
      <alignment horizontal="left"/>
    </xf>
    <xf numFmtId="0" fontId="7" fillId="0" borderId="2" xfId="0" applyFont="1" applyBorder="1"/>
    <xf numFmtId="0" fontId="7" fillId="0" borderId="5" xfId="0" applyFont="1" applyBorder="1"/>
    <xf numFmtId="0" fontId="7" fillId="0" borderId="3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44" fontId="7" fillId="0" borderId="10" xfId="0" applyNumberFormat="1" applyFont="1" applyBorder="1" applyAlignment="1">
      <alignment horizontal="right" vertical="center"/>
    </xf>
    <xf numFmtId="44" fontId="7" fillId="0" borderId="11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8" fillId="0" borderId="46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4" fontId="0" fillId="0" borderId="0" xfId="0" applyNumberFormat="1"/>
    <xf numFmtId="0" fontId="5" fillId="0" borderId="54" xfId="0" applyFont="1" applyBorder="1" applyAlignment="1">
      <alignment horizontal="center"/>
    </xf>
    <xf numFmtId="0" fontId="7" fillId="0" borderId="56" xfId="0" applyFont="1" applyBorder="1" applyAlignment="1">
      <alignment horizontal="left"/>
    </xf>
    <xf numFmtId="0" fontId="0" fillId="0" borderId="0" xfId="0" applyAlignment="1">
      <alignment vertical="center" wrapText="1"/>
    </xf>
    <xf numFmtId="44" fontId="0" fillId="0" borderId="0" xfId="0" applyNumberFormat="1" applyAlignment="1">
      <alignment vertical="center" wrapText="1"/>
    </xf>
    <xf numFmtId="164" fontId="0" fillId="0" borderId="0" xfId="0" applyNumberFormat="1"/>
    <xf numFmtId="4" fontId="2" fillId="0" borderId="0" xfId="0" applyNumberFormat="1" applyFont="1"/>
    <xf numFmtId="164" fontId="9" fillId="0" borderId="0" xfId="1" applyFont="1"/>
    <xf numFmtId="4" fontId="0" fillId="0" borderId="0" xfId="0" applyNumberFormat="1" applyAlignment="1">
      <alignment horizontal="right" vertical="center"/>
    </xf>
    <xf numFmtId="164" fontId="2" fillId="0" borderId="0" xfId="1" applyFont="1"/>
    <xf numFmtId="0" fontId="5" fillId="0" borderId="59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58" xfId="0" applyFont="1" applyBorder="1" applyAlignment="1">
      <alignment horizontal="center" vertical="center"/>
    </xf>
    <xf numFmtId="164" fontId="1" fillId="0" borderId="0" xfId="1" applyBorder="1"/>
    <xf numFmtId="164" fontId="1" fillId="0" borderId="0" xfId="1" applyBorder="1" applyAlignment="1"/>
    <xf numFmtId="164" fontId="12" fillId="0" borderId="0" xfId="1" applyFont="1"/>
    <xf numFmtId="164" fontId="0" fillId="0" borderId="0" xfId="1" applyFont="1"/>
    <xf numFmtId="44" fontId="2" fillId="0" borderId="0" xfId="0" applyNumberFormat="1" applyFont="1"/>
    <xf numFmtId="0" fontId="1" fillId="0" borderId="0" xfId="0" applyFont="1"/>
    <xf numFmtId="0" fontId="15" fillId="0" borderId="0" xfId="0" applyFont="1"/>
    <xf numFmtId="164" fontId="1" fillId="0" borderId="0" xfId="1" applyAlignment="1">
      <alignment horizontal="right" vertical="center" wrapText="1"/>
    </xf>
    <xf numFmtId="164" fontId="1" fillId="0" borderId="0" xfId="1" applyFill="1" applyBorder="1"/>
    <xf numFmtId="164" fontId="12" fillId="0" borderId="0" xfId="1" applyFont="1" applyBorder="1"/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8" xfId="0" applyFont="1" applyBorder="1" applyAlignment="1">
      <alignment horizontal="left"/>
    </xf>
    <xf numFmtId="0" fontId="11" fillId="0" borderId="12" xfId="0" applyFont="1" applyBorder="1" applyAlignment="1">
      <alignment horizontal="right"/>
    </xf>
    <xf numFmtId="0" fontId="11" fillId="0" borderId="6" xfId="0" applyFont="1" applyBorder="1" applyAlignment="1">
      <alignment horizontal="left"/>
    </xf>
    <xf numFmtId="0" fontId="11" fillId="0" borderId="6" xfId="0" applyFont="1" applyBorder="1"/>
    <xf numFmtId="0" fontId="11" fillId="0" borderId="2" xfId="0" applyFont="1" applyBorder="1" applyAlignment="1">
      <alignment horizontal="right"/>
    </xf>
    <xf numFmtId="0" fontId="17" fillId="0" borderId="2" xfId="0" applyFont="1" applyBorder="1" applyAlignment="1">
      <alignment horizontal="right"/>
    </xf>
    <xf numFmtId="0" fontId="11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left"/>
    </xf>
    <xf numFmtId="44" fontId="17" fillId="0" borderId="11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right"/>
    </xf>
    <xf numFmtId="0" fontId="16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1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9" fillId="0" borderId="0" xfId="0" applyFont="1"/>
    <xf numFmtId="0" fontId="12" fillId="0" borderId="0" xfId="0" applyFont="1" applyAlignment="1">
      <alignment horizontal="center"/>
    </xf>
    <xf numFmtId="44" fontId="7" fillId="0" borderId="41" xfId="0" applyNumberFormat="1" applyFont="1" applyBorder="1" applyAlignment="1">
      <alignment horizontal="right" vertical="center"/>
    </xf>
    <xf numFmtId="164" fontId="0" fillId="0" borderId="0" xfId="1" applyFont="1" applyFill="1"/>
    <xf numFmtId="164" fontId="1" fillId="0" borderId="0" xfId="1" applyFill="1"/>
    <xf numFmtId="44" fontId="5" fillId="0" borderId="0" xfId="1" applyNumberFormat="1" applyFont="1" applyFill="1" applyBorder="1" applyAlignment="1" applyProtection="1"/>
    <xf numFmtId="164" fontId="0" fillId="0" borderId="0" xfId="1" applyFont="1" applyFill="1" applyBorder="1"/>
    <xf numFmtId="164" fontId="0" fillId="0" borderId="0" xfId="1" applyFont="1" applyBorder="1"/>
    <xf numFmtId="14" fontId="5" fillId="0" borderId="3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164" fontId="21" fillId="0" borderId="0" xfId="1" applyFont="1" applyBorder="1"/>
    <xf numFmtId="14" fontId="5" fillId="0" borderId="54" xfId="0" applyNumberFormat="1" applyFont="1" applyBorder="1" applyAlignment="1">
      <alignment horizontal="center"/>
    </xf>
    <xf numFmtId="0" fontId="7" fillId="0" borderId="62" xfId="0" applyFont="1" applyBorder="1" applyAlignment="1">
      <alignment horizontal="left"/>
    </xf>
    <xf numFmtId="0" fontId="0" fillId="0" borderId="64" xfId="0" applyBorder="1"/>
    <xf numFmtId="4" fontId="22" fillId="0" borderId="0" xfId="0" applyNumberFormat="1" applyFont="1"/>
    <xf numFmtId="4" fontId="23" fillId="0" borderId="0" xfId="0" applyNumberFormat="1" applyFont="1" applyAlignment="1">
      <alignment horizontal="right" vertical="center" wrapText="1"/>
    </xf>
    <xf numFmtId="0" fontId="11" fillId="0" borderId="8" xfId="0" applyFont="1" applyBorder="1"/>
    <xf numFmtId="0" fontId="17" fillId="0" borderId="14" xfId="0" applyFont="1" applyBorder="1"/>
    <xf numFmtId="0" fontId="17" fillId="0" borderId="6" xfId="0" applyFont="1" applyBorder="1"/>
    <xf numFmtId="0" fontId="17" fillId="0" borderId="5" xfId="0" applyFont="1" applyBorder="1"/>
    <xf numFmtId="0" fontId="11" fillId="0" borderId="3" xfId="0" applyFont="1" applyBorder="1"/>
    <xf numFmtId="0" fontId="17" fillId="0" borderId="38" xfId="0" applyFont="1" applyBorder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 applyAlignment="1">
      <alignment horizontal="center"/>
    </xf>
    <xf numFmtId="0" fontId="20" fillId="0" borderId="0" xfId="0" applyFont="1"/>
    <xf numFmtId="4" fontId="1" fillId="0" borderId="0" xfId="0" applyNumberFormat="1" applyFont="1"/>
    <xf numFmtId="43" fontId="0" fillId="0" borderId="0" xfId="0" applyNumberFormat="1"/>
    <xf numFmtId="164" fontId="10" fillId="0" borderId="0" xfId="1" applyFont="1" applyBorder="1"/>
    <xf numFmtId="0" fontId="10" fillId="0" borderId="0" xfId="0" applyFont="1"/>
    <xf numFmtId="164" fontId="10" fillId="0" borderId="0" xfId="1" applyFont="1"/>
    <xf numFmtId="0" fontId="5" fillId="0" borderId="3" xfId="0" applyFont="1" applyBorder="1" applyAlignment="1">
      <alignment horizontal="center" vertical="center"/>
    </xf>
    <xf numFmtId="14" fontId="5" fillId="0" borderId="37" xfId="0" applyNumberFormat="1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4" fontId="10" fillId="0" borderId="0" xfId="0" applyNumberFormat="1" applyFont="1"/>
    <xf numFmtId="44" fontId="5" fillId="0" borderId="28" xfId="1" applyNumberFormat="1" applyFont="1" applyFill="1" applyBorder="1" applyAlignment="1" applyProtection="1">
      <alignment horizontal="left"/>
    </xf>
    <xf numFmtId="164" fontId="5" fillId="0" borderId="26" xfId="1" applyFont="1" applyFill="1" applyBorder="1" applyAlignment="1" applyProtection="1">
      <alignment horizontal="left"/>
    </xf>
    <xf numFmtId="44" fontId="7" fillId="0" borderId="20" xfId="1" applyNumberFormat="1" applyFont="1" applyFill="1" applyBorder="1" applyAlignment="1" applyProtection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4" fontId="5" fillId="0" borderId="63" xfId="1" applyNumberFormat="1" applyFont="1" applyFill="1" applyBorder="1" applyAlignment="1" applyProtection="1">
      <alignment horizontal="left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left"/>
    </xf>
    <xf numFmtId="44" fontId="7" fillId="0" borderId="12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164" fontId="5" fillId="0" borderId="12" xfId="1" applyFont="1" applyFill="1" applyBorder="1" applyAlignment="1" applyProtection="1">
      <alignment horizontal="right"/>
    </xf>
    <xf numFmtId="164" fontId="5" fillId="0" borderId="28" xfId="1" applyFont="1" applyFill="1" applyBorder="1" applyAlignment="1" applyProtection="1">
      <alignment horizontal="center"/>
    </xf>
    <xf numFmtId="0" fontId="5" fillId="0" borderId="3" xfId="0" applyFont="1" applyBorder="1" applyAlignment="1">
      <alignment horizontal="left"/>
    </xf>
    <xf numFmtId="164" fontId="7" fillId="0" borderId="16" xfId="1" applyFont="1" applyFill="1" applyBorder="1" applyAlignment="1" applyProtection="1">
      <alignment horizontal="left"/>
    </xf>
    <xf numFmtId="44" fontId="5" fillId="0" borderId="20" xfId="1" applyNumberFormat="1" applyFont="1" applyFill="1" applyBorder="1" applyAlignment="1" applyProtection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44" fontId="7" fillId="0" borderId="15" xfId="1" applyNumberFormat="1" applyFont="1" applyFill="1" applyBorder="1" applyAlignment="1" applyProtection="1">
      <alignment horizontal="left"/>
    </xf>
    <xf numFmtId="44" fontId="5" fillId="0" borderId="45" xfId="1" applyNumberFormat="1" applyFont="1" applyFill="1" applyBorder="1" applyAlignment="1" applyProtection="1">
      <alignment horizontal="left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4" fontId="5" fillId="0" borderId="16" xfId="1" applyNumberFormat="1" applyFont="1" applyFill="1" applyBorder="1" applyAlignment="1" applyProtection="1">
      <alignment horizontal="left"/>
    </xf>
    <xf numFmtId="0" fontId="17" fillId="0" borderId="7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164" fontId="11" fillId="0" borderId="12" xfId="1" applyFont="1" applyFill="1" applyBorder="1" applyAlignment="1" applyProtection="1">
      <alignment horizontal="right"/>
    </xf>
    <xf numFmtId="0" fontId="11" fillId="0" borderId="3" xfId="0" applyFont="1" applyBorder="1" applyAlignment="1">
      <alignment horizontal="center"/>
    </xf>
    <xf numFmtId="164" fontId="11" fillId="0" borderId="26" xfId="1" applyFont="1" applyFill="1" applyBorder="1" applyAlignment="1" applyProtection="1">
      <alignment horizontal="left"/>
    </xf>
    <xf numFmtId="0" fontId="17" fillId="0" borderId="3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44" fontId="7" fillId="0" borderId="65" xfId="0" applyNumberFormat="1" applyFont="1" applyBorder="1" applyAlignment="1">
      <alignment horizontal="left" vertical="center"/>
    </xf>
    <xf numFmtId="44" fontId="5" fillId="0" borderId="27" xfId="1" applyNumberFormat="1" applyFont="1" applyFill="1" applyBorder="1" applyAlignment="1" applyProtection="1">
      <alignment horizontal="left"/>
    </xf>
    <xf numFmtId="4" fontId="14" fillId="0" borderId="0" xfId="0" applyNumberFormat="1" applyFont="1"/>
    <xf numFmtId="4" fontId="22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left" vertical="top" wrapText="1"/>
    </xf>
    <xf numFmtId="44" fontId="7" fillId="0" borderId="61" xfId="0" applyNumberFormat="1" applyFont="1" applyBorder="1" applyAlignment="1">
      <alignment horizontal="left" vertical="center"/>
    </xf>
    <xf numFmtId="44" fontId="7" fillId="0" borderId="66" xfId="0" applyNumberFormat="1" applyFont="1" applyBorder="1" applyAlignment="1">
      <alignment horizontal="left" vertical="center"/>
    </xf>
    <xf numFmtId="44" fontId="5" fillId="0" borderId="67" xfId="1" applyNumberFormat="1" applyFont="1" applyFill="1" applyBorder="1" applyAlignment="1" applyProtection="1">
      <alignment horizontal="left"/>
    </xf>
    <xf numFmtId="44" fontId="7" fillId="0" borderId="68" xfId="0" applyNumberFormat="1" applyFont="1" applyBorder="1" applyAlignment="1">
      <alignment horizontal="left" vertical="center"/>
    </xf>
    <xf numFmtId="44" fontId="7" fillId="0" borderId="69" xfId="0" applyNumberFormat="1" applyFont="1" applyBorder="1" applyAlignment="1">
      <alignment horizontal="left" vertical="center"/>
    </xf>
    <xf numFmtId="44" fontId="5" fillId="0" borderId="70" xfId="1" applyNumberFormat="1" applyFont="1" applyFill="1" applyBorder="1" applyAlignment="1" applyProtection="1">
      <alignment horizontal="left"/>
    </xf>
    <xf numFmtId="44" fontId="5" fillId="0" borderId="71" xfId="1" applyNumberFormat="1" applyFont="1" applyFill="1" applyBorder="1" applyAlignment="1" applyProtection="1">
      <alignment horizontal="left"/>
    </xf>
    <xf numFmtId="44" fontId="7" fillId="0" borderId="72" xfId="0" applyNumberFormat="1" applyFont="1" applyBorder="1" applyAlignment="1">
      <alignment horizontal="left" vertical="center"/>
    </xf>
    <xf numFmtId="44" fontId="7" fillId="0" borderId="73" xfId="1" applyNumberFormat="1" applyFont="1" applyFill="1" applyBorder="1" applyAlignment="1" applyProtection="1">
      <alignment horizontal="left"/>
    </xf>
    <xf numFmtId="4" fontId="0" fillId="0" borderId="0" xfId="0" applyNumberFormat="1" applyAlignment="1">
      <alignment horizontal="right" vertical="center" wrapText="1"/>
    </xf>
    <xf numFmtId="44" fontId="7" fillId="0" borderId="68" xfId="0" applyNumberFormat="1" applyFont="1" applyBorder="1" applyAlignment="1">
      <alignment horizontal="right" vertical="center"/>
    </xf>
    <xf numFmtId="44" fontId="5" fillId="0" borderId="61" xfId="1" applyNumberFormat="1" applyFont="1" applyFill="1" applyBorder="1" applyAlignment="1" applyProtection="1">
      <alignment horizontal="left"/>
    </xf>
    <xf numFmtId="44" fontId="7" fillId="0" borderId="74" xfId="1" applyNumberFormat="1" applyFont="1" applyFill="1" applyBorder="1" applyAlignment="1" applyProtection="1">
      <alignment horizontal="left"/>
    </xf>
    <xf numFmtId="164" fontId="5" fillId="0" borderId="27" xfId="1" applyFont="1" applyFill="1" applyBorder="1" applyAlignment="1" applyProtection="1">
      <alignment horizontal="center"/>
    </xf>
    <xf numFmtId="4" fontId="24" fillId="0" borderId="0" xfId="0" applyNumberFormat="1" applyFont="1"/>
    <xf numFmtId="44" fontId="5" fillId="0" borderId="27" xfId="1" applyNumberFormat="1" applyFont="1" applyFill="1" applyBorder="1" applyAlignment="1" applyProtection="1">
      <alignment horizontal="center"/>
    </xf>
    <xf numFmtId="4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4" fontId="5" fillId="0" borderId="0" xfId="1" applyNumberFormat="1" applyFont="1" applyFill="1" applyBorder="1" applyAlignment="1" applyProtection="1">
      <alignment horizontal="left"/>
    </xf>
    <xf numFmtId="164" fontId="1" fillId="0" borderId="0" xfId="1" applyFill="1" applyBorder="1" applyAlignment="1"/>
    <xf numFmtId="164" fontId="5" fillId="0" borderId="75" xfId="1" applyFont="1" applyFill="1" applyBorder="1" applyAlignment="1" applyProtection="1">
      <alignment horizontal="left"/>
    </xf>
    <xf numFmtId="44" fontId="13" fillId="0" borderId="0" xfId="0" applyNumberFormat="1" applyFont="1"/>
    <xf numFmtId="44" fontId="7" fillId="0" borderId="28" xfId="1" applyNumberFormat="1" applyFont="1" applyFill="1" applyBorder="1" applyAlignment="1" applyProtection="1">
      <alignment horizontal="left"/>
    </xf>
    <xf numFmtId="44" fontId="7" fillId="0" borderId="65" xfId="1" applyNumberFormat="1" applyFont="1" applyFill="1" applyBorder="1" applyAlignment="1" applyProtection="1">
      <alignment horizontal="left"/>
    </xf>
    <xf numFmtId="44" fontId="7" fillId="0" borderId="27" xfId="1" applyNumberFormat="1" applyFont="1" applyFill="1" applyBorder="1" applyAlignment="1" applyProtection="1">
      <alignment horizontal="left"/>
    </xf>
    <xf numFmtId="0" fontId="22" fillId="0" borderId="0" xfId="0" applyFont="1"/>
    <xf numFmtId="0" fontId="5" fillId="0" borderId="58" xfId="0" applyFont="1" applyBorder="1" applyAlignment="1">
      <alignment horizontal="center"/>
    </xf>
    <xf numFmtId="0" fontId="5" fillId="0" borderId="76" xfId="0" applyFont="1" applyBorder="1" applyAlignment="1">
      <alignment horizontal="center"/>
    </xf>
    <xf numFmtId="0" fontId="5" fillId="0" borderId="77" xfId="0" applyFont="1" applyBorder="1" applyAlignment="1">
      <alignment horizontal="center"/>
    </xf>
    <xf numFmtId="0" fontId="7" fillId="0" borderId="77" xfId="0" applyFont="1" applyBorder="1" applyAlignment="1">
      <alignment horizontal="right"/>
    </xf>
    <xf numFmtId="44" fontId="7" fillId="0" borderId="78" xfId="1" applyNumberFormat="1" applyFont="1" applyFill="1" applyBorder="1" applyAlignment="1" applyProtection="1">
      <alignment horizontal="left"/>
    </xf>
    <xf numFmtId="44" fontId="7" fillId="0" borderId="79" xfId="1" applyNumberFormat="1" applyFont="1" applyFill="1" applyBorder="1" applyAlignment="1" applyProtection="1">
      <alignment horizontal="left"/>
    </xf>
    <xf numFmtId="0" fontId="8" fillId="0" borderId="0" xfId="0" applyFont="1" applyAlignment="1">
      <alignment horizontal="left"/>
    </xf>
    <xf numFmtId="0" fontId="25" fillId="0" borderId="0" xfId="0" applyFont="1"/>
    <xf numFmtId="2" fontId="1" fillId="0" borderId="0" xfId="1" applyNumberFormat="1" applyFill="1" applyBorder="1"/>
    <xf numFmtId="0" fontId="17" fillId="0" borderId="0" xfId="0" applyFont="1" applyAlignment="1">
      <alignment horizontal="center"/>
    </xf>
    <xf numFmtId="44" fontId="17" fillId="0" borderId="80" xfId="0" applyNumberFormat="1" applyFont="1" applyBorder="1" applyAlignment="1">
      <alignment horizontal="left" vertical="center"/>
    </xf>
    <xf numFmtId="44" fontId="11" fillId="0" borderId="81" xfId="1" applyNumberFormat="1" applyFont="1" applyFill="1" applyBorder="1" applyAlignment="1" applyProtection="1">
      <alignment horizontal="left"/>
    </xf>
    <xf numFmtId="44" fontId="25" fillId="0" borderId="0" xfId="0" applyNumberFormat="1" applyFont="1"/>
    <xf numFmtId="164" fontId="11" fillId="0" borderId="55" xfId="1" applyFont="1" applyFill="1" applyBorder="1" applyAlignment="1" applyProtection="1">
      <alignment horizontal="center"/>
    </xf>
    <xf numFmtId="44" fontId="11" fillId="0" borderId="55" xfId="1" applyNumberFormat="1" applyFont="1" applyFill="1" applyBorder="1" applyAlignment="1" applyProtection="1">
      <alignment horizontal="left"/>
    </xf>
    <xf numFmtId="164" fontId="17" fillId="0" borderId="82" xfId="1" applyFont="1" applyFill="1" applyBorder="1" applyAlignment="1" applyProtection="1">
      <alignment horizontal="left"/>
    </xf>
    <xf numFmtId="164" fontId="11" fillId="0" borderId="80" xfId="1" applyFont="1" applyFill="1" applyBorder="1" applyAlignment="1" applyProtection="1">
      <alignment horizontal="center"/>
    </xf>
    <xf numFmtId="166" fontId="12" fillId="0" borderId="0" xfId="0" applyNumberFormat="1" applyFont="1"/>
    <xf numFmtId="44" fontId="17" fillId="0" borderId="83" xfId="1" applyNumberFormat="1" applyFont="1" applyFill="1" applyBorder="1" applyAlignment="1" applyProtection="1">
      <alignment horizontal="left"/>
    </xf>
    <xf numFmtId="44" fontId="17" fillId="0" borderId="84" xfId="1" applyNumberFormat="1" applyFont="1" applyFill="1" applyBorder="1" applyAlignment="1" applyProtection="1">
      <alignment horizontal="left"/>
    </xf>
    <xf numFmtId="165" fontId="1" fillId="0" borderId="0" xfId="1" applyNumberFormat="1"/>
    <xf numFmtId="44" fontId="11" fillId="0" borderId="85" xfId="1" applyNumberFormat="1" applyFont="1" applyFill="1" applyBorder="1" applyAlignment="1" applyProtection="1">
      <alignment horizontal="left"/>
    </xf>
    <xf numFmtId="165" fontId="12" fillId="0" borderId="0" xfId="0" applyNumberFormat="1" applyFont="1"/>
    <xf numFmtId="44" fontId="17" fillId="0" borderId="86" xfId="1" applyNumberFormat="1" applyFont="1" applyFill="1" applyBorder="1" applyAlignment="1" applyProtection="1">
      <alignment horizontal="left"/>
    </xf>
    <xf numFmtId="4" fontId="1" fillId="0" borderId="0" xfId="1" applyNumberFormat="1"/>
    <xf numFmtId="164" fontId="12" fillId="0" borderId="0" xfId="0" applyNumberFormat="1" applyFont="1"/>
    <xf numFmtId="44" fontId="26" fillId="0" borderId="20" xfId="1" applyNumberFormat="1" applyFont="1" applyFill="1" applyBorder="1" applyAlignment="1" applyProtection="1">
      <alignment horizontal="left"/>
    </xf>
    <xf numFmtId="164" fontId="22" fillId="0" borderId="0" xfId="1" applyFont="1"/>
    <xf numFmtId="164" fontId="3" fillId="0" borderId="0" xfId="1" applyFont="1"/>
    <xf numFmtId="4" fontId="3" fillId="0" borderId="0" xfId="0" applyNumberFormat="1" applyFont="1"/>
    <xf numFmtId="164" fontId="15" fillId="0" borderId="0" xfId="1" applyFont="1"/>
    <xf numFmtId="44" fontId="5" fillId="0" borderId="27" xfId="1" applyNumberFormat="1" applyFont="1" applyFill="1" applyBorder="1" applyAlignment="1" applyProtection="1">
      <alignment horizontal="left" wrapText="1"/>
    </xf>
    <xf numFmtId="44" fontId="5" fillId="0" borderId="16" xfId="1" applyNumberFormat="1" applyFont="1" applyFill="1" applyBorder="1" applyAlignment="1" applyProtection="1">
      <alignment horizontal="left" wrapText="1"/>
    </xf>
    <xf numFmtId="2" fontId="7" fillId="0" borderId="87" xfId="0" applyNumberFormat="1" applyFont="1" applyBorder="1" applyAlignment="1">
      <alignment horizontal="right" vertical="center"/>
    </xf>
    <xf numFmtId="44" fontId="7" fillId="0" borderId="20" xfId="1" applyNumberFormat="1" applyFont="1" applyFill="1" applyBorder="1" applyAlignment="1" applyProtection="1">
      <alignment horizontal="left"/>
    </xf>
    <xf numFmtId="4" fontId="22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4" fontId="0" fillId="0" borderId="0" xfId="0" applyNumberFormat="1" applyBorder="1"/>
    <xf numFmtId="0" fontId="25" fillId="0" borderId="0" xfId="0" applyFont="1" applyBorder="1"/>
    <xf numFmtId="4" fontId="22" fillId="0" borderId="0" xfId="0" applyNumberFormat="1" applyFont="1" applyBorder="1"/>
    <xf numFmtId="4" fontId="23" fillId="0" borderId="0" xfId="0" applyNumberFormat="1" applyFont="1" applyBorder="1" applyAlignment="1">
      <alignment horizontal="right" vertical="center" wrapText="1"/>
    </xf>
    <xf numFmtId="164" fontId="1" fillId="0" borderId="0" xfId="1" applyBorder="1" applyAlignment="1">
      <alignment horizontal="right" vertical="center" wrapText="1"/>
    </xf>
    <xf numFmtId="4" fontId="24" fillId="0" borderId="0" xfId="0" applyNumberFormat="1" applyFont="1" applyBorder="1"/>
    <xf numFmtId="44" fontId="0" fillId="0" borderId="0" xfId="0" applyNumberFormat="1" applyBorder="1"/>
    <xf numFmtId="0" fontId="2" fillId="0" borderId="0" xfId="0" applyFont="1" applyBorder="1"/>
    <xf numFmtId="44" fontId="2" fillId="0" borderId="0" xfId="0" applyNumberFormat="1" applyFont="1" applyBorder="1"/>
    <xf numFmtId="0" fontId="8" fillId="0" borderId="0" xfId="0" applyFont="1" applyBorder="1" applyAlignment="1">
      <alignment horizontal="left"/>
    </xf>
    <xf numFmtId="0" fontId="5" fillId="0" borderId="0" xfId="0" applyFont="1" applyBorder="1"/>
    <xf numFmtId="0" fontId="13" fillId="0" borderId="0" xfId="0" applyFont="1" applyBorder="1"/>
    <xf numFmtId="44" fontId="5" fillId="0" borderId="69" xfId="1" applyNumberFormat="1" applyFont="1" applyFill="1" applyBorder="1" applyAlignment="1" applyProtection="1">
      <alignment horizontal="left"/>
    </xf>
    <xf numFmtId="0" fontId="7" fillId="0" borderId="3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37" xfId="0" applyFont="1" applyBorder="1" applyAlignment="1">
      <alignment horizontal="left" vertical="justify" wrapText="1"/>
    </xf>
    <xf numFmtId="0" fontId="7" fillId="0" borderId="38" xfId="0" applyFont="1" applyBorder="1" applyAlignment="1">
      <alignment horizontal="left" vertical="justify" wrapText="1"/>
    </xf>
    <xf numFmtId="0" fontId="7" fillId="0" borderId="39" xfId="0" applyFont="1" applyBorder="1" applyAlignment="1">
      <alignment horizontal="left" vertical="justify" wrapText="1"/>
    </xf>
    <xf numFmtId="0" fontId="5" fillId="0" borderId="40" xfId="0" applyFont="1" applyBorder="1" applyAlignment="1">
      <alignment horizontal="left" vertical="justify" wrapText="1"/>
    </xf>
    <xf numFmtId="0" fontId="5" fillId="0" borderId="1" xfId="0" applyFont="1" applyBorder="1" applyAlignment="1">
      <alignment horizontal="left" vertical="justify" wrapText="1"/>
    </xf>
    <xf numFmtId="0" fontId="5" fillId="0" borderId="41" xfId="0" applyFont="1" applyBorder="1" applyAlignment="1">
      <alignment horizontal="left" vertical="justify" wrapText="1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5" fillId="0" borderId="43" xfId="0" applyFont="1" applyBorder="1" applyAlignment="1">
      <alignment horizontal="left"/>
    </xf>
    <xf numFmtId="0" fontId="5" fillId="0" borderId="44" xfId="0" applyFont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0" xfId="0" applyFont="1" applyBorder="1" applyAlignment="1">
      <alignment horizontal="right" vertical="justify"/>
    </xf>
    <xf numFmtId="0" fontId="0" fillId="0" borderId="10" xfId="0" applyBorder="1" applyAlignment="1">
      <alignment horizontal="right" vertical="justify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justify" wrapText="1"/>
    </xf>
    <xf numFmtId="0" fontId="5" fillId="0" borderId="38" xfId="0" applyFont="1" applyBorder="1" applyAlignment="1">
      <alignment horizontal="left" vertical="justify" wrapText="1"/>
    </xf>
    <xf numFmtId="0" fontId="5" fillId="0" borderId="39" xfId="0" applyFont="1" applyBorder="1" applyAlignment="1">
      <alignment horizontal="left" vertical="justify" wrapText="1"/>
    </xf>
    <xf numFmtId="0" fontId="5" fillId="0" borderId="47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0" fontId="5" fillId="0" borderId="49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27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5" fillId="0" borderId="39" xfId="0" applyFont="1" applyBorder="1" applyAlignment="1">
      <alignment horizontal="left"/>
    </xf>
    <xf numFmtId="0" fontId="5" fillId="0" borderId="69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5" fillId="0" borderId="51" xfId="0" applyFont="1" applyBorder="1" applyAlignment="1">
      <alignment horizontal="left"/>
    </xf>
    <xf numFmtId="0" fontId="5" fillId="0" borderId="52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17" fillId="0" borderId="19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6" fillId="0" borderId="61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1" fillId="0" borderId="55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1" fillId="0" borderId="25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7" xfId="0" applyFont="1" applyBorder="1"/>
    <xf numFmtId="0" fontId="17" fillId="0" borderId="8" xfId="0" applyFont="1" applyBorder="1"/>
    <xf numFmtId="0" fontId="17" fillId="0" borderId="37" xfId="0" applyFont="1" applyBorder="1" applyAlignment="1">
      <alignment horizontal="left" vertical="justify" wrapText="1"/>
    </xf>
    <xf numFmtId="0" fontId="17" fillId="0" borderId="38" xfId="0" applyFont="1" applyBorder="1" applyAlignment="1">
      <alignment horizontal="left" vertical="justify" wrapText="1"/>
    </xf>
    <xf numFmtId="0" fontId="17" fillId="0" borderId="39" xfId="0" applyFont="1" applyBorder="1" applyAlignment="1">
      <alignment horizontal="left" vertical="justify" wrapText="1"/>
    </xf>
    <xf numFmtId="0" fontId="11" fillId="0" borderId="40" xfId="0" applyFont="1" applyBorder="1" applyAlignment="1">
      <alignment horizontal="left" vertical="justify" wrapText="1"/>
    </xf>
    <xf numFmtId="0" fontId="11" fillId="0" borderId="1" xfId="0" applyFont="1" applyBorder="1" applyAlignment="1">
      <alignment horizontal="left" vertical="justify" wrapText="1"/>
    </xf>
    <xf numFmtId="0" fontId="11" fillId="0" borderId="41" xfId="0" applyFont="1" applyBorder="1" applyAlignment="1">
      <alignment horizontal="left" vertical="justify" wrapText="1"/>
    </xf>
    <xf numFmtId="0" fontId="17" fillId="0" borderId="30" xfId="0" applyFont="1" applyBorder="1" applyAlignment="1">
      <alignment horizontal="left"/>
    </xf>
    <xf numFmtId="0" fontId="17" fillId="0" borderId="31" xfId="0" applyFont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1" fillId="0" borderId="50" xfId="0" applyFont="1" applyBorder="1" applyAlignment="1">
      <alignment horizontal="left"/>
    </xf>
    <xf numFmtId="0" fontId="11" fillId="0" borderId="51" xfId="0" applyFont="1" applyBorder="1" applyAlignment="1">
      <alignment horizontal="left"/>
    </xf>
    <xf numFmtId="0" fontId="11" fillId="0" borderId="52" xfId="0" applyFont="1" applyBorder="1" applyAlignment="1">
      <alignment horizontal="left"/>
    </xf>
    <xf numFmtId="0" fontId="11" fillId="0" borderId="47" xfId="0" applyFont="1" applyBorder="1" applyAlignment="1">
      <alignment horizontal="left"/>
    </xf>
    <xf numFmtId="0" fontId="11" fillId="0" borderId="48" xfId="0" applyFont="1" applyBorder="1" applyAlignment="1">
      <alignment horizontal="left"/>
    </xf>
    <xf numFmtId="0" fontId="11" fillId="0" borderId="53" xfId="0" applyFont="1" applyBorder="1" applyAlignment="1">
      <alignment horizontal="left"/>
    </xf>
    <xf numFmtId="0" fontId="11" fillId="0" borderId="33" xfId="0" applyFont="1" applyBorder="1" applyAlignment="1">
      <alignment horizontal="left"/>
    </xf>
    <xf numFmtId="0" fontId="11" fillId="0" borderId="34" xfId="0" applyFont="1" applyBorder="1" applyAlignment="1">
      <alignment horizontal="left"/>
    </xf>
    <xf numFmtId="0" fontId="11" fillId="0" borderId="35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4" fontId="5" fillId="0" borderId="36" xfId="1" applyNumberFormat="1" applyFont="1" applyFill="1" applyBorder="1" applyAlignment="1" applyProtection="1">
      <alignment horizontal="left"/>
    </xf>
    <xf numFmtId="44" fontId="5" fillId="0" borderId="28" xfId="1" applyNumberFormat="1" applyFont="1" applyFill="1" applyBorder="1" applyAlignment="1" applyProtection="1">
      <alignment horizontal="left"/>
    </xf>
    <xf numFmtId="44" fontId="5" fillId="0" borderId="22" xfId="1" applyNumberFormat="1" applyFont="1" applyFill="1" applyBorder="1" applyAlignment="1" applyProtection="1">
      <alignment horizontal="left"/>
    </xf>
    <xf numFmtId="44" fontId="5" fillId="0" borderId="20" xfId="1" applyNumberFormat="1" applyFont="1" applyFill="1" applyBorder="1" applyAlignment="1" applyProtection="1">
      <alignment horizontal="left"/>
    </xf>
    <xf numFmtId="44" fontId="7" fillId="0" borderId="17" xfId="1" applyNumberFormat="1" applyFont="1" applyFill="1" applyBorder="1" applyAlignment="1" applyProtection="1">
      <alignment horizontal="left"/>
    </xf>
    <xf numFmtId="44" fontId="7" fillId="0" borderId="15" xfId="1" applyNumberFormat="1" applyFont="1" applyFill="1" applyBorder="1" applyAlignment="1" applyProtection="1">
      <alignment horizontal="left"/>
    </xf>
    <xf numFmtId="44" fontId="5" fillId="0" borderId="29" xfId="1" applyNumberFormat="1" applyFont="1" applyFill="1" applyBorder="1" applyAlignment="1" applyProtection="1">
      <alignment horizontal="left"/>
    </xf>
    <xf numFmtId="164" fontId="7" fillId="0" borderId="23" xfId="1" applyFont="1" applyFill="1" applyBorder="1" applyAlignment="1" applyProtection="1">
      <alignment horizontal="left"/>
    </xf>
    <xf numFmtId="164" fontId="7" fillId="0" borderId="16" xfId="1" applyFont="1" applyFill="1" applyBorder="1" applyAlignment="1" applyProtection="1">
      <alignment horizontal="left"/>
    </xf>
    <xf numFmtId="164" fontId="5" fillId="0" borderId="24" xfId="1" applyFont="1" applyFill="1" applyBorder="1" applyAlignment="1" applyProtection="1">
      <alignment horizontal="left"/>
    </xf>
    <xf numFmtId="164" fontId="5" fillId="0" borderId="26" xfId="1" applyFont="1" applyFill="1" applyBorder="1" applyAlignment="1" applyProtection="1">
      <alignment horizontal="left"/>
    </xf>
    <xf numFmtId="44" fontId="7" fillId="0" borderId="22" xfId="1" applyNumberFormat="1" applyFont="1" applyFill="1" applyBorder="1" applyAlignment="1" applyProtection="1">
      <alignment horizontal="left"/>
    </xf>
    <xf numFmtId="44" fontId="7" fillId="0" borderId="20" xfId="1" applyNumberFormat="1" applyFont="1" applyFill="1" applyBorder="1" applyAlignment="1" applyProtection="1">
      <alignment horizontal="left"/>
    </xf>
    <xf numFmtId="164" fontId="7" fillId="0" borderId="13" xfId="1" applyFont="1" applyFill="1" applyBorder="1" applyAlignment="1" applyProtection="1">
      <alignment horizontal="left"/>
    </xf>
    <xf numFmtId="164" fontId="7" fillId="0" borderId="11" xfId="1" applyFont="1" applyFill="1" applyBorder="1" applyAlignment="1" applyProtection="1">
      <alignment horizontal="left"/>
    </xf>
    <xf numFmtId="164" fontId="5" fillId="0" borderId="8" xfId="1" applyFont="1" applyFill="1" applyBorder="1" applyAlignment="1" applyProtection="1">
      <alignment horizontal="right"/>
    </xf>
    <xf numFmtId="164" fontId="5" fillId="0" borderId="12" xfId="1" applyFont="1" applyFill="1" applyBorder="1" applyAlignment="1" applyProtection="1">
      <alignment horizontal="right"/>
    </xf>
    <xf numFmtId="164" fontId="5" fillId="0" borderId="29" xfId="1" applyFont="1" applyFill="1" applyBorder="1" applyAlignment="1" applyProtection="1">
      <alignment horizontal="center"/>
    </xf>
    <xf numFmtId="164" fontId="5" fillId="0" borderId="28" xfId="1" applyFont="1" applyFill="1" applyBorder="1" applyAlignment="1" applyProtection="1">
      <alignment horizontal="center"/>
    </xf>
    <xf numFmtId="44" fontId="7" fillId="0" borderId="14" xfId="0" applyNumberFormat="1" applyFont="1" applyBorder="1" applyAlignment="1">
      <alignment horizontal="left" vertical="center"/>
    </xf>
    <xf numFmtId="44" fontId="7" fillId="0" borderId="12" xfId="0" applyNumberFormat="1" applyFont="1" applyBorder="1" applyAlignment="1">
      <alignment horizontal="left" vertical="center"/>
    </xf>
    <xf numFmtId="44" fontId="5" fillId="0" borderId="29" xfId="1" applyNumberFormat="1" applyFont="1" applyFill="1" applyBorder="1" applyAlignment="1" applyProtection="1">
      <alignment horizontal="left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295275</xdr:colOff>
          <xdr:row>0</xdr:row>
          <xdr:rowOff>57150</xdr:rowOff>
        </xdr:from>
        <xdr:to>
          <xdr:col>5</xdr:col>
          <xdr:colOff>85725</xdr:colOff>
          <xdr:row>3</xdr:row>
          <xdr:rowOff>19050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=""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371475</xdr:colOff>
          <xdr:row>0</xdr:row>
          <xdr:rowOff>114300</xdr:rowOff>
        </xdr:from>
        <xdr:to>
          <xdr:col>5</xdr:col>
          <xdr:colOff>161925</xdr:colOff>
          <xdr:row>2</xdr:row>
          <xdr:rowOff>152400</xdr:rowOff>
        </xdr:to>
        <xdr:sp macro="" textlink="">
          <xdr:nvSpPr>
            <xdr:cNvPr id="14343" name="Picture 6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="" xmlns:a16="http://schemas.microsoft.com/office/drawing/2014/main" id="{00000000-0008-0000-09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0</xdr:row>
          <xdr:rowOff>0</xdr:rowOff>
        </xdr:from>
        <xdr:to>
          <xdr:col>5</xdr:col>
          <xdr:colOff>361950</xdr:colOff>
          <xdr:row>3</xdr:row>
          <xdr:rowOff>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="" xmlns:a16="http://schemas.microsoft.com/office/drawing/2014/main" id="{00000000-0008-0000-0A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561975</xdr:colOff>
          <xdr:row>0</xdr:row>
          <xdr:rowOff>76200</xdr:rowOff>
        </xdr:from>
        <xdr:to>
          <xdr:col>5</xdr:col>
          <xdr:colOff>9525</xdr:colOff>
          <xdr:row>3</xdr:row>
          <xdr:rowOff>28575</xdr:rowOff>
        </xdr:to>
        <xdr:sp macro="" textlink="">
          <xdr:nvSpPr>
            <xdr:cNvPr id="6157" name="Picture 6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="" xmlns:a16="http://schemas.microsoft.com/office/drawing/2014/main" id="{00000000-0008-0000-02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0</xdr:row>
          <xdr:rowOff>85725</xdr:rowOff>
        </xdr:from>
        <xdr:to>
          <xdr:col>5</xdr:col>
          <xdr:colOff>0</xdr:colOff>
          <xdr:row>3</xdr:row>
          <xdr:rowOff>95250</xdr:rowOff>
        </xdr:to>
        <xdr:sp macro="" textlink="">
          <xdr:nvSpPr>
            <xdr:cNvPr id="22530" name="Picture 6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=""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390525</xdr:colOff>
          <xdr:row>0</xdr:row>
          <xdr:rowOff>19050</xdr:rowOff>
        </xdr:from>
        <xdr:to>
          <xdr:col>5</xdr:col>
          <xdr:colOff>190500</xdr:colOff>
          <xdr:row>2</xdr:row>
          <xdr:rowOff>152400</xdr:rowOff>
        </xdr:to>
        <xdr:sp macro="" textlink="">
          <xdr:nvSpPr>
            <xdr:cNvPr id="13321" name="Object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=""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390525</xdr:colOff>
          <xdr:row>0</xdr:row>
          <xdr:rowOff>0</xdr:rowOff>
        </xdr:from>
        <xdr:to>
          <xdr:col>5</xdr:col>
          <xdr:colOff>180975</xdr:colOff>
          <xdr:row>2</xdr:row>
          <xdr:rowOff>123825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=""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428625</xdr:colOff>
          <xdr:row>0</xdr:row>
          <xdr:rowOff>66675</xdr:rowOff>
        </xdr:from>
        <xdr:to>
          <xdr:col>5</xdr:col>
          <xdr:colOff>171450</xdr:colOff>
          <xdr:row>2</xdr:row>
          <xdr:rowOff>152400</xdr:rowOff>
        </xdr:to>
        <xdr:sp macro="" textlink="">
          <xdr:nvSpPr>
            <xdr:cNvPr id="7179" name="Object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=""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390525</xdr:colOff>
          <xdr:row>0</xdr:row>
          <xdr:rowOff>28575</xdr:rowOff>
        </xdr:from>
        <xdr:to>
          <xdr:col>5</xdr:col>
          <xdr:colOff>161925</xdr:colOff>
          <xdr:row>2</xdr:row>
          <xdr:rowOff>152400</xdr:rowOff>
        </xdr:to>
        <xdr:sp macro="" textlink="">
          <xdr:nvSpPr>
            <xdr:cNvPr id="8204" name="Object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="" xmlns:a16="http://schemas.microsoft.com/office/drawing/2014/main" id="{00000000-0008-0000-06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457200</xdr:colOff>
          <xdr:row>0</xdr:row>
          <xdr:rowOff>66675</xdr:rowOff>
        </xdr:from>
        <xdr:to>
          <xdr:col>5</xdr:col>
          <xdr:colOff>209550</xdr:colOff>
          <xdr:row>3</xdr:row>
          <xdr:rowOff>9525</xdr:rowOff>
        </xdr:to>
        <xdr:sp macro="" textlink="">
          <xdr:nvSpPr>
            <xdr:cNvPr id="9226" name="Object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="" xmlns:a16="http://schemas.microsoft.com/office/drawing/2014/main" id="{00000000-0008-0000-08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390525</xdr:colOff>
          <xdr:row>0</xdr:row>
          <xdr:rowOff>9525</xdr:rowOff>
        </xdr:from>
        <xdr:to>
          <xdr:col>5</xdr:col>
          <xdr:colOff>180975</xdr:colOff>
          <xdr:row>2</xdr:row>
          <xdr:rowOff>152400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=""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3:L63"/>
  <sheetViews>
    <sheetView showGridLines="0" tabSelected="1" zoomScaleNormal="100" workbookViewId="0">
      <selection activeCell="J22" sqref="J22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16.42578125" customWidth="1"/>
    <col min="9" max="9" width="12.140625" bestFit="1" customWidth="1"/>
    <col min="10" max="10" width="14.28515625" bestFit="1" customWidth="1"/>
    <col min="12" max="12" width="10.140625" bestFit="1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16.42578125" customWidth="1"/>
    <col min="265" max="265" width="12.140625" bestFit="1" customWidth="1"/>
    <col min="266" max="266" width="14.28515625" bestFit="1" customWidth="1"/>
    <col min="268" max="268" width="10.140625" bestFit="1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16.42578125" customWidth="1"/>
    <col min="521" max="521" width="12.140625" bestFit="1" customWidth="1"/>
    <col min="522" max="522" width="14.28515625" bestFit="1" customWidth="1"/>
    <col min="524" max="524" width="10.140625" bestFit="1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16.42578125" customWidth="1"/>
    <col min="777" max="777" width="12.140625" bestFit="1" customWidth="1"/>
    <col min="778" max="778" width="14.28515625" bestFit="1" customWidth="1"/>
    <col min="780" max="780" width="10.140625" bestFit="1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16.42578125" customWidth="1"/>
    <col min="1033" max="1033" width="12.140625" bestFit="1" customWidth="1"/>
    <col min="1034" max="1034" width="14.28515625" bestFit="1" customWidth="1"/>
    <col min="1036" max="1036" width="10.140625" bestFit="1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16.42578125" customWidth="1"/>
    <col min="1289" max="1289" width="12.140625" bestFit="1" customWidth="1"/>
    <col min="1290" max="1290" width="14.28515625" bestFit="1" customWidth="1"/>
    <col min="1292" max="1292" width="10.140625" bestFit="1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16.42578125" customWidth="1"/>
    <col min="1545" max="1545" width="12.140625" bestFit="1" customWidth="1"/>
    <col min="1546" max="1546" width="14.28515625" bestFit="1" customWidth="1"/>
    <col min="1548" max="1548" width="10.140625" bestFit="1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16.42578125" customWidth="1"/>
    <col min="1801" max="1801" width="12.140625" bestFit="1" customWidth="1"/>
    <col min="1802" max="1802" width="14.28515625" bestFit="1" customWidth="1"/>
    <col min="1804" max="1804" width="10.140625" bestFit="1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16.42578125" customWidth="1"/>
    <col min="2057" max="2057" width="12.140625" bestFit="1" customWidth="1"/>
    <col min="2058" max="2058" width="14.28515625" bestFit="1" customWidth="1"/>
    <col min="2060" max="2060" width="10.140625" bestFit="1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16.42578125" customWidth="1"/>
    <col min="2313" max="2313" width="12.140625" bestFit="1" customWidth="1"/>
    <col min="2314" max="2314" width="14.28515625" bestFit="1" customWidth="1"/>
    <col min="2316" max="2316" width="10.140625" bestFit="1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16.42578125" customWidth="1"/>
    <col min="2569" max="2569" width="12.140625" bestFit="1" customWidth="1"/>
    <col min="2570" max="2570" width="14.28515625" bestFit="1" customWidth="1"/>
    <col min="2572" max="2572" width="10.140625" bestFit="1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16.42578125" customWidth="1"/>
    <col min="2825" max="2825" width="12.140625" bestFit="1" customWidth="1"/>
    <col min="2826" max="2826" width="14.28515625" bestFit="1" customWidth="1"/>
    <col min="2828" max="2828" width="10.140625" bestFit="1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16.42578125" customWidth="1"/>
    <col min="3081" max="3081" width="12.140625" bestFit="1" customWidth="1"/>
    <col min="3082" max="3082" width="14.28515625" bestFit="1" customWidth="1"/>
    <col min="3084" max="3084" width="10.140625" bestFit="1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16.42578125" customWidth="1"/>
    <col min="3337" max="3337" width="12.140625" bestFit="1" customWidth="1"/>
    <col min="3338" max="3338" width="14.28515625" bestFit="1" customWidth="1"/>
    <col min="3340" max="3340" width="10.140625" bestFit="1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16.42578125" customWidth="1"/>
    <col min="3593" max="3593" width="12.140625" bestFit="1" customWidth="1"/>
    <col min="3594" max="3594" width="14.28515625" bestFit="1" customWidth="1"/>
    <col min="3596" max="3596" width="10.140625" bestFit="1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16.42578125" customWidth="1"/>
    <col min="3849" max="3849" width="12.140625" bestFit="1" customWidth="1"/>
    <col min="3850" max="3850" width="14.28515625" bestFit="1" customWidth="1"/>
    <col min="3852" max="3852" width="10.140625" bestFit="1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16.42578125" customWidth="1"/>
    <col min="4105" max="4105" width="12.140625" bestFit="1" customWidth="1"/>
    <col min="4106" max="4106" width="14.28515625" bestFit="1" customWidth="1"/>
    <col min="4108" max="4108" width="10.140625" bestFit="1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16.42578125" customWidth="1"/>
    <col min="4361" max="4361" width="12.140625" bestFit="1" customWidth="1"/>
    <col min="4362" max="4362" width="14.28515625" bestFit="1" customWidth="1"/>
    <col min="4364" max="4364" width="10.140625" bestFit="1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16.42578125" customWidth="1"/>
    <col min="4617" max="4617" width="12.140625" bestFit="1" customWidth="1"/>
    <col min="4618" max="4618" width="14.28515625" bestFit="1" customWidth="1"/>
    <col min="4620" max="4620" width="10.140625" bestFit="1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16.42578125" customWidth="1"/>
    <col min="4873" max="4873" width="12.140625" bestFit="1" customWidth="1"/>
    <col min="4874" max="4874" width="14.28515625" bestFit="1" customWidth="1"/>
    <col min="4876" max="4876" width="10.140625" bestFit="1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16.42578125" customWidth="1"/>
    <col min="5129" max="5129" width="12.140625" bestFit="1" customWidth="1"/>
    <col min="5130" max="5130" width="14.28515625" bestFit="1" customWidth="1"/>
    <col min="5132" max="5132" width="10.140625" bestFit="1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16.42578125" customWidth="1"/>
    <col min="5385" max="5385" width="12.140625" bestFit="1" customWidth="1"/>
    <col min="5386" max="5386" width="14.28515625" bestFit="1" customWidth="1"/>
    <col min="5388" max="5388" width="10.140625" bestFit="1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16.42578125" customWidth="1"/>
    <col min="5641" max="5641" width="12.140625" bestFit="1" customWidth="1"/>
    <col min="5642" max="5642" width="14.28515625" bestFit="1" customWidth="1"/>
    <col min="5644" max="5644" width="10.140625" bestFit="1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16.42578125" customWidth="1"/>
    <col min="5897" max="5897" width="12.140625" bestFit="1" customWidth="1"/>
    <col min="5898" max="5898" width="14.28515625" bestFit="1" customWidth="1"/>
    <col min="5900" max="5900" width="10.140625" bestFit="1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16.42578125" customWidth="1"/>
    <col min="6153" max="6153" width="12.140625" bestFit="1" customWidth="1"/>
    <col min="6154" max="6154" width="14.28515625" bestFit="1" customWidth="1"/>
    <col min="6156" max="6156" width="10.140625" bestFit="1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16.42578125" customWidth="1"/>
    <col min="6409" max="6409" width="12.140625" bestFit="1" customWidth="1"/>
    <col min="6410" max="6410" width="14.28515625" bestFit="1" customWidth="1"/>
    <col min="6412" max="6412" width="10.140625" bestFit="1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16.42578125" customWidth="1"/>
    <col min="6665" max="6665" width="12.140625" bestFit="1" customWidth="1"/>
    <col min="6666" max="6666" width="14.28515625" bestFit="1" customWidth="1"/>
    <col min="6668" max="6668" width="10.140625" bestFit="1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16.42578125" customWidth="1"/>
    <col min="6921" max="6921" width="12.140625" bestFit="1" customWidth="1"/>
    <col min="6922" max="6922" width="14.28515625" bestFit="1" customWidth="1"/>
    <col min="6924" max="6924" width="10.140625" bestFit="1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16.42578125" customWidth="1"/>
    <col min="7177" max="7177" width="12.140625" bestFit="1" customWidth="1"/>
    <col min="7178" max="7178" width="14.28515625" bestFit="1" customWidth="1"/>
    <col min="7180" max="7180" width="10.140625" bestFit="1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16.42578125" customWidth="1"/>
    <col min="7433" max="7433" width="12.140625" bestFit="1" customWidth="1"/>
    <col min="7434" max="7434" width="14.28515625" bestFit="1" customWidth="1"/>
    <col min="7436" max="7436" width="10.140625" bestFit="1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16.42578125" customWidth="1"/>
    <col min="7689" max="7689" width="12.140625" bestFit="1" customWidth="1"/>
    <col min="7690" max="7690" width="14.28515625" bestFit="1" customWidth="1"/>
    <col min="7692" max="7692" width="10.140625" bestFit="1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16.42578125" customWidth="1"/>
    <col min="7945" max="7945" width="12.140625" bestFit="1" customWidth="1"/>
    <col min="7946" max="7946" width="14.28515625" bestFit="1" customWidth="1"/>
    <col min="7948" max="7948" width="10.140625" bestFit="1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16.42578125" customWidth="1"/>
    <col min="8201" max="8201" width="12.140625" bestFit="1" customWidth="1"/>
    <col min="8202" max="8202" width="14.28515625" bestFit="1" customWidth="1"/>
    <col min="8204" max="8204" width="10.140625" bestFit="1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16.42578125" customWidth="1"/>
    <col min="8457" max="8457" width="12.140625" bestFit="1" customWidth="1"/>
    <col min="8458" max="8458" width="14.28515625" bestFit="1" customWidth="1"/>
    <col min="8460" max="8460" width="10.140625" bestFit="1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16.42578125" customWidth="1"/>
    <col min="8713" max="8713" width="12.140625" bestFit="1" customWidth="1"/>
    <col min="8714" max="8714" width="14.28515625" bestFit="1" customWidth="1"/>
    <col min="8716" max="8716" width="10.140625" bestFit="1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16.42578125" customWidth="1"/>
    <col min="8969" max="8969" width="12.140625" bestFit="1" customWidth="1"/>
    <col min="8970" max="8970" width="14.28515625" bestFit="1" customWidth="1"/>
    <col min="8972" max="8972" width="10.140625" bestFit="1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16.42578125" customWidth="1"/>
    <col min="9225" max="9225" width="12.140625" bestFit="1" customWidth="1"/>
    <col min="9226" max="9226" width="14.28515625" bestFit="1" customWidth="1"/>
    <col min="9228" max="9228" width="10.140625" bestFit="1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16.42578125" customWidth="1"/>
    <col min="9481" max="9481" width="12.140625" bestFit="1" customWidth="1"/>
    <col min="9482" max="9482" width="14.28515625" bestFit="1" customWidth="1"/>
    <col min="9484" max="9484" width="10.140625" bestFit="1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16.42578125" customWidth="1"/>
    <col min="9737" max="9737" width="12.140625" bestFit="1" customWidth="1"/>
    <col min="9738" max="9738" width="14.28515625" bestFit="1" customWidth="1"/>
    <col min="9740" max="9740" width="10.140625" bestFit="1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16.42578125" customWidth="1"/>
    <col min="9993" max="9993" width="12.140625" bestFit="1" customWidth="1"/>
    <col min="9994" max="9994" width="14.28515625" bestFit="1" customWidth="1"/>
    <col min="9996" max="9996" width="10.140625" bestFit="1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16.42578125" customWidth="1"/>
    <col min="10249" max="10249" width="12.140625" bestFit="1" customWidth="1"/>
    <col min="10250" max="10250" width="14.28515625" bestFit="1" customWidth="1"/>
    <col min="10252" max="10252" width="10.140625" bestFit="1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16.42578125" customWidth="1"/>
    <col min="10505" max="10505" width="12.140625" bestFit="1" customWidth="1"/>
    <col min="10506" max="10506" width="14.28515625" bestFit="1" customWidth="1"/>
    <col min="10508" max="10508" width="10.140625" bestFit="1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16.42578125" customWidth="1"/>
    <col min="10761" max="10761" width="12.140625" bestFit="1" customWidth="1"/>
    <col min="10762" max="10762" width="14.28515625" bestFit="1" customWidth="1"/>
    <col min="10764" max="10764" width="10.140625" bestFit="1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16.42578125" customWidth="1"/>
    <col min="11017" max="11017" width="12.140625" bestFit="1" customWidth="1"/>
    <col min="11018" max="11018" width="14.28515625" bestFit="1" customWidth="1"/>
    <col min="11020" max="11020" width="10.140625" bestFit="1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16.42578125" customWidth="1"/>
    <col min="11273" max="11273" width="12.140625" bestFit="1" customWidth="1"/>
    <col min="11274" max="11274" width="14.28515625" bestFit="1" customWidth="1"/>
    <col min="11276" max="11276" width="10.140625" bestFit="1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16.42578125" customWidth="1"/>
    <col min="11529" max="11529" width="12.140625" bestFit="1" customWidth="1"/>
    <col min="11530" max="11530" width="14.28515625" bestFit="1" customWidth="1"/>
    <col min="11532" max="11532" width="10.140625" bestFit="1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16.42578125" customWidth="1"/>
    <col min="11785" max="11785" width="12.140625" bestFit="1" customWidth="1"/>
    <col min="11786" max="11786" width="14.28515625" bestFit="1" customWidth="1"/>
    <col min="11788" max="11788" width="10.140625" bestFit="1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16.42578125" customWidth="1"/>
    <col min="12041" max="12041" width="12.140625" bestFit="1" customWidth="1"/>
    <col min="12042" max="12042" width="14.28515625" bestFit="1" customWidth="1"/>
    <col min="12044" max="12044" width="10.140625" bestFit="1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16.42578125" customWidth="1"/>
    <col min="12297" max="12297" width="12.140625" bestFit="1" customWidth="1"/>
    <col min="12298" max="12298" width="14.28515625" bestFit="1" customWidth="1"/>
    <col min="12300" max="12300" width="10.140625" bestFit="1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16.42578125" customWidth="1"/>
    <col min="12553" max="12553" width="12.140625" bestFit="1" customWidth="1"/>
    <col min="12554" max="12554" width="14.28515625" bestFit="1" customWidth="1"/>
    <col min="12556" max="12556" width="10.140625" bestFit="1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16.42578125" customWidth="1"/>
    <col min="12809" max="12809" width="12.140625" bestFit="1" customWidth="1"/>
    <col min="12810" max="12810" width="14.28515625" bestFit="1" customWidth="1"/>
    <col min="12812" max="12812" width="10.140625" bestFit="1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16.42578125" customWidth="1"/>
    <col min="13065" max="13065" width="12.140625" bestFit="1" customWidth="1"/>
    <col min="13066" max="13066" width="14.28515625" bestFit="1" customWidth="1"/>
    <col min="13068" max="13068" width="10.140625" bestFit="1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16.42578125" customWidth="1"/>
    <col min="13321" max="13321" width="12.140625" bestFit="1" customWidth="1"/>
    <col min="13322" max="13322" width="14.28515625" bestFit="1" customWidth="1"/>
    <col min="13324" max="13324" width="10.140625" bestFit="1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16.42578125" customWidth="1"/>
    <col min="13577" max="13577" width="12.140625" bestFit="1" customWidth="1"/>
    <col min="13578" max="13578" width="14.28515625" bestFit="1" customWidth="1"/>
    <col min="13580" max="13580" width="10.140625" bestFit="1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16.42578125" customWidth="1"/>
    <col min="13833" max="13833" width="12.140625" bestFit="1" customWidth="1"/>
    <col min="13834" max="13834" width="14.28515625" bestFit="1" customWidth="1"/>
    <col min="13836" max="13836" width="10.140625" bestFit="1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16.42578125" customWidth="1"/>
    <col min="14089" max="14089" width="12.140625" bestFit="1" customWidth="1"/>
    <col min="14090" max="14090" width="14.28515625" bestFit="1" customWidth="1"/>
    <col min="14092" max="14092" width="10.140625" bestFit="1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16.42578125" customWidth="1"/>
    <col min="14345" max="14345" width="12.140625" bestFit="1" customWidth="1"/>
    <col min="14346" max="14346" width="14.28515625" bestFit="1" customWidth="1"/>
    <col min="14348" max="14348" width="10.140625" bestFit="1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16.42578125" customWidth="1"/>
    <col min="14601" max="14601" width="12.140625" bestFit="1" customWidth="1"/>
    <col min="14602" max="14602" width="14.28515625" bestFit="1" customWidth="1"/>
    <col min="14604" max="14604" width="10.140625" bestFit="1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16.42578125" customWidth="1"/>
    <col min="14857" max="14857" width="12.140625" bestFit="1" customWidth="1"/>
    <col min="14858" max="14858" width="14.28515625" bestFit="1" customWidth="1"/>
    <col min="14860" max="14860" width="10.140625" bestFit="1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16.42578125" customWidth="1"/>
    <col min="15113" max="15113" width="12.140625" bestFit="1" customWidth="1"/>
    <col min="15114" max="15114" width="14.28515625" bestFit="1" customWidth="1"/>
    <col min="15116" max="15116" width="10.140625" bestFit="1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16.42578125" customWidth="1"/>
    <col min="15369" max="15369" width="12.140625" bestFit="1" customWidth="1"/>
    <col min="15370" max="15370" width="14.28515625" bestFit="1" customWidth="1"/>
    <col min="15372" max="15372" width="10.140625" bestFit="1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16.42578125" customWidth="1"/>
    <col min="15625" max="15625" width="12.140625" bestFit="1" customWidth="1"/>
    <col min="15626" max="15626" width="14.28515625" bestFit="1" customWidth="1"/>
    <col min="15628" max="15628" width="10.140625" bestFit="1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16.42578125" customWidth="1"/>
    <col min="15881" max="15881" width="12.140625" bestFit="1" customWidth="1"/>
    <col min="15882" max="15882" width="14.28515625" bestFit="1" customWidth="1"/>
    <col min="15884" max="15884" width="10.140625" bestFit="1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16.42578125" customWidth="1"/>
    <col min="16137" max="16137" width="12.140625" bestFit="1" customWidth="1"/>
    <col min="16138" max="16138" width="14.28515625" bestFit="1" customWidth="1"/>
    <col min="16140" max="16140" width="10.140625" bestFit="1" customWidth="1"/>
  </cols>
  <sheetData>
    <row r="3" spans="2:8" x14ac:dyDescent="0.2">
      <c r="B3" s="6"/>
      <c r="C3" s="6"/>
      <c r="D3" s="6"/>
      <c r="E3" s="6"/>
      <c r="F3" s="6"/>
      <c r="G3" s="6"/>
      <c r="H3" s="6"/>
    </row>
    <row r="4" spans="2:8" ht="15.75" x14ac:dyDescent="0.25">
      <c r="B4" s="223" t="s">
        <v>0</v>
      </c>
      <c r="C4" s="223"/>
      <c r="D4" s="223"/>
      <c r="E4" s="223"/>
      <c r="F4" s="223"/>
      <c r="G4" s="223"/>
      <c r="H4" s="223"/>
    </row>
    <row r="5" spans="2:8" ht="15.75" x14ac:dyDescent="0.25">
      <c r="B5" s="223" t="s">
        <v>1</v>
      </c>
      <c r="C5" s="223"/>
      <c r="D5" s="223"/>
      <c r="E5" s="223"/>
      <c r="F5" s="223"/>
      <c r="G5" s="223"/>
      <c r="H5" s="223"/>
    </row>
    <row r="6" spans="2:8" x14ac:dyDescent="0.2">
      <c r="B6" s="6"/>
      <c r="C6" s="6"/>
      <c r="D6" s="6"/>
      <c r="E6" s="6"/>
      <c r="F6" s="6"/>
      <c r="G6" s="6"/>
      <c r="H6" s="6"/>
    </row>
    <row r="7" spans="2:8" x14ac:dyDescent="0.2">
      <c r="B7" s="224" t="s">
        <v>79</v>
      </c>
      <c r="C7" s="224"/>
      <c r="D7" s="224"/>
      <c r="E7" s="224"/>
      <c r="F7" s="224"/>
      <c r="G7" s="224"/>
      <c r="H7" s="224"/>
    </row>
    <row r="8" spans="2:8" x14ac:dyDescent="0.2">
      <c r="B8" s="224" t="s">
        <v>2</v>
      </c>
      <c r="C8" s="224"/>
      <c r="D8" s="224"/>
      <c r="E8" s="224"/>
      <c r="F8" s="224"/>
      <c r="G8" s="224"/>
      <c r="H8" s="224"/>
    </row>
    <row r="9" spans="2:8" ht="15.75" x14ac:dyDescent="0.25">
      <c r="B9" s="223" t="s">
        <v>3</v>
      </c>
      <c r="C9" s="223"/>
      <c r="D9" s="223"/>
      <c r="E9" s="223"/>
      <c r="F9" s="223"/>
      <c r="G9" s="223"/>
      <c r="H9" s="223"/>
    </row>
    <row r="10" spans="2:8" x14ac:dyDescent="0.2">
      <c r="B10" s="7"/>
      <c r="C10" s="7"/>
      <c r="D10" s="7"/>
      <c r="E10" s="7"/>
      <c r="F10" s="7"/>
      <c r="G10" s="7"/>
      <c r="H10" s="130"/>
    </row>
    <row r="11" spans="2:8" x14ac:dyDescent="0.2">
      <c r="B11" s="8" t="s">
        <v>4</v>
      </c>
      <c r="C11" s="9"/>
      <c r="D11" s="10"/>
      <c r="E11" s="10"/>
      <c r="F11" s="10"/>
      <c r="G11" s="11" t="s">
        <v>5</v>
      </c>
      <c r="H11" s="12"/>
    </row>
    <row r="12" spans="2:8" x14ac:dyDescent="0.2">
      <c r="B12" s="13" t="s">
        <v>80</v>
      </c>
      <c r="C12" s="14"/>
      <c r="D12" s="14"/>
      <c r="E12" s="15"/>
      <c r="F12" s="15"/>
      <c r="G12" s="15"/>
      <c r="H12" s="111"/>
    </row>
    <row r="13" spans="2:8" x14ac:dyDescent="0.2">
      <c r="B13" s="13" t="s">
        <v>6</v>
      </c>
      <c r="C13" s="14"/>
      <c r="D13" s="14"/>
      <c r="E13" s="14"/>
      <c r="F13" s="14"/>
      <c r="G13" s="115"/>
      <c r="H13" s="16"/>
    </row>
    <row r="14" spans="2:8" x14ac:dyDescent="0.2">
      <c r="B14" s="13" t="s">
        <v>7</v>
      </c>
      <c r="C14" s="14"/>
      <c r="D14" s="14"/>
      <c r="E14" s="14"/>
      <c r="F14" s="14"/>
      <c r="G14" s="14"/>
      <c r="H14" s="17"/>
    </row>
    <row r="15" spans="2:8" x14ac:dyDescent="0.2">
      <c r="B15" s="221" t="s">
        <v>8</v>
      </c>
      <c r="C15" s="222"/>
      <c r="D15" s="222"/>
      <c r="E15" s="222"/>
      <c r="F15" s="18" t="s">
        <v>9</v>
      </c>
      <c r="G15" s="115"/>
      <c r="H15" s="16"/>
    </row>
    <row r="16" spans="2:8" x14ac:dyDescent="0.2">
      <c r="B16" s="228" t="s">
        <v>10</v>
      </c>
      <c r="C16" s="229"/>
      <c r="D16" s="229"/>
      <c r="E16" s="229"/>
      <c r="F16" s="229"/>
      <c r="G16" s="229"/>
      <c r="H16" s="230"/>
    </row>
    <row r="17" spans="2:11" x14ac:dyDescent="0.2">
      <c r="B17" s="231"/>
      <c r="C17" s="232"/>
      <c r="D17" s="232"/>
      <c r="E17" s="232"/>
      <c r="F17" s="232"/>
      <c r="G17" s="232"/>
      <c r="H17" s="233"/>
    </row>
    <row r="18" spans="2:11" x14ac:dyDescent="0.2">
      <c r="B18" s="117" t="s">
        <v>81</v>
      </c>
      <c r="C18" s="118"/>
      <c r="D18" s="118"/>
      <c r="E18" s="118"/>
      <c r="F18" s="118"/>
      <c r="G18" s="118"/>
      <c r="H18" s="139">
        <f>SUM(H19:H21)</f>
        <v>528300.77</v>
      </c>
    </row>
    <row r="19" spans="2:11" x14ac:dyDescent="0.2">
      <c r="B19" s="121" t="s">
        <v>11</v>
      </c>
      <c r="C19" s="115"/>
      <c r="D19" s="115"/>
      <c r="E19" s="115"/>
      <c r="F19" s="115"/>
      <c r="G19" s="115"/>
      <c r="H19" s="140">
        <v>0</v>
      </c>
    </row>
    <row r="20" spans="2:11" x14ac:dyDescent="0.2">
      <c r="B20" s="121" t="s">
        <v>12</v>
      </c>
      <c r="C20" s="115"/>
      <c r="D20" s="115"/>
      <c r="E20" s="115"/>
      <c r="F20" s="115"/>
      <c r="G20" s="115"/>
      <c r="H20" s="140">
        <v>0</v>
      </c>
      <c r="I20" s="141"/>
    </row>
    <row r="21" spans="2:11" ht="12.75" customHeight="1" x14ac:dyDescent="0.2">
      <c r="B21" s="121" t="s">
        <v>13</v>
      </c>
      <c r="C21" s="115"/>
      <c r="D21" s="115"/>
      <c r="E21" s="115"/>
      <c r="F21" s="115"/>
      <c r="G21" s="115"/>
      <c r="H21" s="140">
        <v>528300.77</v>
      </c>
      <c r="J21" s="142"/>
      <c r="K21" s="143"/>
    </row>
    <row r="22" spans="2:11" x14ac:dyDescent="0.2">
      <c r="B22" s="20"/>
      <c r="C22" s="21"/>
      <c r="D22" s="21"/>
      <c r="E22" s="21"/>
      <c r="F22" s="21"/>
      <c r="G22" s="21"/>
      <c r="H22" s="74"/>
    </row>
    <row r="23" spans="2:11" x14ac:dyDescent="0.2">
      <c r="B23" s="234" t="s">
        <v>14</v>
      </c>
      <c r="C23" s="235"/>
      <c r="D23" s="235"/>
      <c r="E23" s="235"/>
      <c r="F23" s="235"/>
      <c r="G23" s="235"/>
      <c r="H23" s="119"/>
    </row>
    <row r="24" spans="2:11" x14ac:dyDescent="0.2">
      <c r="B24" s="112" t="s">
        <v>15</v>
      </c>
      <c r="C24" s="129" t="s">
        <v>16</v>
      </c>
      <c r="D24" s="225" t="s">
        <v>17</v>
      </c>
      <c r="E24" s="226"/>
      <c r="F24" s="226"/>
      <c r="G24" s="227"/>
      <c r="H24" s="140">
        <v>0</v>
      </c>
    </row>
    <row r="25" spans="2:11" x14ac:dyDescent="0.2">
      <c r="B25" s="112"/>
      <c r="C25" s="129"/>
      <c r="D25" s="236"/>
      <c r="E25" s="237"/>
      <c r="F25" s="237"/>
      <c r="G25" s="238"/>
      <c r="H25" s="140">
        <v>0</v>
      </c>
    </row>
    <row r="26" spans="2:11" x14ac:dyDescent="0.2">
      <c r="B26" s="112"/>
      <c r="C26" s="129"/>
      <c r="D26" s="225"/>
      <c r="E26" s="226"/>
      <c r="F26" s="226"/>
      <c r="G26" s="227"/>
      <c r="H26" s="140">
        <v>0</v>
      </c>
    </row>
    <row r="27" spans="2:11" x14ac:dyDescent="0.2">
      <c r="B27" s="112"/>
      <c r="C27" s="129"/>
      <c r="D27" s="225"/>
      <c r="E27" s="226"/>
      <c r="F27" s="226"/>
      <c r="G27" s="227"/>
      <c r="H27" s="140">
        <v>0</v>
      </c>
    </row>
    <row r="28" spans="2:11" x14ac:dyDescent="0.2">
      <c r="B28" s="24"/>
      <c r="C28" s="25"/>
      <c r="D28" s="25"/>
      <c r="E28" s="25"/>
      <c r="F28" s="25"/>
      <c r="G28" s="26" t="s">
        <v>19</v>
      </c>
      <c r="H28" s="122">
        <f>SUM(H24:H27)</f>
        <v>0</v>
      </c>
    </row>
    <row r="29" spans="2:11" x14ac:dyDescent="0.2">
      <c r="B29" s="234" t="s">
        <v>20</v>
      </c>
      <c r="C29" s="235"/>
      <c r="D29" s="235"/>
      <c r="E29" s="235"/>
      <c r="F29" s="235"/>
      <c r="G29" s="235"/>
      <c r="H29" s="119"/>
    </row>
    <row r="30" spans="2:11" x14ac:dyDescent="0.2">
      <c r="B30" s="112" t="s">
        <v>15</v>
      </c>
      <c r="C30" s="129" t="s">
        <v>16</v>
      </c>
      <c r="D30" s="225" t="s">
        <v>17</v>
      </c>
      <c r="E30" s="226"/>
      <c r="F30" s="226"/>
      <c r="G30" s="227"/>
      <c r="H30" s="140"/>
      <c r="J30" s="29"/>
    </row>
    <row r="31" spans="2:11" x14ac:dyDescent="0.2">
      <c r="B31" s="112"/>
      <c r="C31" s="129"/>
      <c r="D31" s="236"/>
      <c r="E31" s="237"/>
      <c r="F31" s="237"/>
      <c r="G31" s="238"/>
      <c r="H31" s="140">
        <v>0</v>
      </c>
      <c r="J31" s="4"/>
    </row>
    <row r="32" spans="2:11" x14ac:dyDescent="0.2">
      <c r="B32" s="112"/>
      <c r="C32" s="129"/>
      <c r="D32" s="225"/>
      <c r="E32" s="226"/>
      <c r="F32" s="226"/>
      <c r="G32" s="227"/>
      <c r="H32" s="140">
        <v>0</v>
      </c>
      <c r="J32" s="29"/>
    </row>
    <row r="33" spans="2:12" x14ac:dyDescent="0.2">
      <c r="B33" s="112"/>
      <c r="C33" s="129"/>
      <c r="D33" s="225"/>
      <c r="E33" s="226"/>
      <c r="F33" s="226"/>
      <c r="G33" s="227"/>
      <c r="H33" s="140">
        <v>0</v>
      </c>
    </row>
    <row r="34" spans="2:12" x14ac:dyDescent="0.2">
      <c r="B34" s="24"/>
      <c r="C34" s="25"/>
      <c r="D34" s="25"/>
      <c r="E34" s="25"/>
      <c r="F34" s="25"/>
      <c r="G34" s="26" t="s">
        <v>21</v>
      </c>
      <c r="H34" s="144">
        <f>SUM(H31:H33)</f>
        <v>0</v>
      </c>
      <c r="J34" s="4"/>
    </row>
    <row r="35" spans="2:12" x14ac:dyDescent="0.2">
      <c r="B35" s="234" t="s">
        <v>22</v>
      </c>
      <c r="C35" s="235"/>
      <c r="D35" s="235"/>
      <c r="E35" s="235"/>
      <c r="F35" s="235"/>
      <c r="G35" s="235"/>
      <c r="H35" s="119"/>
    </row>
    <row r="36" spans="2:12" x14ac:dyDescent="0.2">
      <c r="B36" s="112" t="s">
        <v>15</v>
      </c>
      <c r="C36" s="129" t="s">
        <v>23</v>
      </c>
      <c r="D36" s="225" t="s">
        <v>17</v>
      </c>
      <c r="E36" s="226"/>
      <c r="F36" s="226"/>
      <c r="G36" s="227"/>
      <c r="H36" s="140"/>
    </row>
    <row r="37" spans="2:12" x14ac:dyDescent="0.2">
      <c r="B37" s="112"/>
      <c r="C37" s="129"/>
      <c r="D37" s="225"/>
      <c r="E37" s="226"/>
      <c r="F37" s="226"/>
      <c r="G37" s="227"/>
      <c r="H37" s="140">
        <v>0</v>
      </c>
    </row>
    <row r="38" spans="2:12" x14ac:dyDescent="0.2">
      <c r="B38" s="112"/>
      <c r="C38" s="129"/>
      <c r="D38" s="225"/>
      <c r="E38" s="226"/>
      <c r="F38" s="226"/>
      <c r="G38" s="227"/>
      <c r="H38" s="140">
        <v>0</v>
      </c>
    </row>
    <row r="39" spans="2:12" x14ac:dyDescent="0.2">
      <c r="B39" s="112"/>
      <c r="C39" s="129"/>
      <c r="D39" s="225"/>
      <c r="E39" s="226"/>
      <c r="F39" s="226"/>
      <c r="G39" s="227"/>
      <c r="H39" s="140">
        <v>0</v>
      </c>
    </row>
    <row r="40" spans="2:12" x14ac:dyDescent="0.2">
      <c r="B40" s="24"/>
      <c r="C40" s="25"/>
      <c r="D40" s="25"/>
      <c r="E40" s="25"/>
      <c r="F40" s="25"/>
      <c r="G40" s="26" t="s">
        <v>24</v>
      </c>
      <c r="H40" s="144">
        <f>SUM(H37:H39)</f>
        <v>0</v>
      </c>
      <c r="J40" s="29"/>
    </row>
    <row r="41" spans="2:12" x14ac:dyDescent="0.2">
      <c r="B41" s="234" t="s">
        <v>25</v>
      </c>
      <c r="C41" s="235"/>
      <c r="D41" s="235"/>
      <c r="E41" s="235"/>
      <c r="F41" s="235"/>
      <c r="G41" s="235"/>
      <c r="H41" s="119"/>
      <c r="J41" s="29"/>
    </row>
    <row r="42" spans="2:12" x14ac:dyDescent="0.2">
      <c r="B42" s="112" t="s">
        <v>15</v>
      </c>
      <c r="C42" s="129" t="s">
        <v>23</v>
      </c>
      <c r="D42" s="225" t="s">
        <v>17</v>
      </c>
      <c r="E42" s="226"/>
      <c r="F42" s="226"/>
      <c r="G42" s="227"/>
      <c r="H42" s="140"/>
      <c r="J42" s="29"/>
    </row>
    <row r="43" spans="2:12" x14ac:dyDescent="0.2">
      <c r="B43" s="112"/>
      <c r="C43" s="129"/>
      <c r="D43" s="236"/>
      <c r="E43" s="237"/>
      <c r="F43" s="237"/>
      <c r="G43" s="238"/>
      <c r="H43" s="140">
        <v>0</v>
      </c>
      <c r="J43" s="29"/>
      <c r="L43" s="29"/>
    </row>
    <row r="44" spans="2:12" x14ac:dyDescent="0.2">
      <c r="B44" s="112"/>
      <c r="C44" s="129"/>
      <c r="D44" s="236"/>
      <c r="E44" s="237"/>
      <c r="F44" s="237"/>
      <c r="G44" s="238"/>
      <c r="H44" s="140">
        <v>0</v>
      </c>
    </row>
    <row r="45" spans="2:12" x14ac:dyDescent="0.2">
      <c r="B45" s="112"/>
      <c r="C45" s="129"/>
      <c r="D45" s="225"/>
      <c r="E45" s="226"/>
      <c r="F45" s="226"/>
      <c r="G45" s="227"/>
      <c r="H45" s="140">
        <v>0</v>
      </c>
      <c r="J45" s="29"/>
      <c r="L45" s="29"/>
    </row>
    <row r="46" spans="2:12" x14ac:dyDescent="0.2">
      <c r="B46" s="24"/>
      <c r="C46" s="25"/>
      <c r="D46" s="25"/>
      <c r="E46" s="25"/>
      <c r="F46" s="25"/>
      <c r="G46" s="26" t="s">
        <v>26</v>
      </c>
      <c r="H46" s="144">
        <f>SUM(H43:H45)</f>
        <v>0</v>
      </c>
      <c r="J46" s="5"/>
    </row>
    <row r="47" spans="2:12" x14ac:dyDescent="0.2">
      <c r="B47" s="246"/>
      <c r="C47" s="247"/>
      <c r="D47" s="247"/>
      <c r="E47" s="247"/>
      <c r="F47" s="247"/>
      <c r="G47" s="247"/>
      <c r="H47" s="109"/>
      <c r="J47" s="5"/>
    </row>
    <row r="48" spans="2:12" x14ac:dyDescent="0.2">
      <c r="B48" s="240" t="s">
        <v>27</v>
      </c>
      <c r="C48" s="241"/>
      <c r="D48" s="241"/>
      <c r="E48" s="241"/>
      <c r="F48" s="241"/>
      <c r="G48" s="242"/>
      <c r="H48" s="110">
        <f>H18-H28+H34-H40+H46</f>
        <v>528300.77</v>
      </c>
      <c r="J48" s="5"/>
    </row>
    <row r="49" spans="2:10" x14ac:dyDescent="0.2">
      <c r="B49" s="246"/>
      <c r="C49" s="247"/>
      <c r="D49" s="247"/>
      <c r="E49" s="247"/>
      <c r="F49" s="247"/>
      <c r="G49" s="247"/>
      <c r="H49" s="109"/>
      <c r="I49" s="29"/>
      <c r="J49" s="5"/>
    </row>
    <row r="50" spans="2:10" x14ac:dyDescent="0.2">
      <c r="B50" s="243" t="s">
        <v>82</v>
      </c>
      <c r="C50" s="244"/>
      <c r="D50" s="244"/>
      <c r="E50" s="244"/>
      <c r="F50" s="244"/>
      <c r="G50" s="245"/>
      <c r="H50" s="127">
        <f>SUM(H51:H53)</f>
        <v>528300.77</v>
      </c>
      <c r="J50" s="5"/>
    </row>
    <row r="51" spans="2:10" x14ac:dyDescent="0.2">
      <c r="B51" s="248" t="s">
        <v>28</v>
      </c>
      <c r="C51" s="249"/>
      <c r="D51" s="249"/>
      <c r="E51" s="249"/>
      <c r="F51" s="249"/>
      <c r="G51" s="250"/>
      <c r="H51" s="108">
        <v>0</v>
      </c>
      <c r="I51" s="4"/>
      <c r="J51" s="5"/>
    </row>
    <row r="52" spans="2:10" x14ac:dyDescent="0.2">
      <c r="B52" s="248" t="s">
        <v>29</v>
      </c>
      <c r="C52" s="249"/>
      <c r="D52" s="249"/>
      <c r="E52" s="249"/>
      <c r="F52" s="249"/>
      <c r="G52" s="250"/>
      <c r="H52" s="108">
        <v>0</v>
      </c>
      <c r="I52" s="4"/>
      <c r="J52" s="5"/>
    </row>
    <row r="53" spans="2:10" x14ac:dyDescent="0.2">
      <c r="B53" s="251" t="s">
        <v>30</v>
      </c>
      <c r="C53" s="252"/>
      <c r="D53" s="252"/>
      <c r="E53" s="252"/>
      <c r="F53" s="252"/>
      <c r="G53" s="253"/>
      <c r="H53" s="131">
        <v>528300.77</v>
      </c>
      <c r="I53" s="29"/>
      <c r="J53" s="5"/>
    </row>
    <row r="54" spans="2:10" x14ac:dyDescent="0.2">
      <c r="B54" s="240" t="s">
        <v>31</v>
      </c>
      <c r="C54" s="241"/>
      <c r="D54" s="241"/>
      <c r="E54" s="241"/>
      <c r="F54" s="241"/>
      <c r="G54" s="242"/>
      <c r="H54" s="145">
        <f>H48-H50</f>
        <v>0</v>
      </c>
      <c r="I54" s="48"/>
      <c r="J54" s="4"/>
    </row>
    <row r="55" spans="2:10" x14ac:dyDescent="0.2">
      <c r="B55" s="27"/>
      <c r="C55" s="6"/>
      <c r="D55" s="6"/>
      <c r="E55" s="6"/>
      <c r="F55" s="6"/>
      <c r="G55" s="6"/>
      <c r="H55" s="6"/>
      <c r="J55" s="29"/>
    </row>
    <row r="56" spans="2:10" x14ac:dyDescent="0.2">
      <c r="B56" s="239" t="s">
        <v>92</v>
      </c>
      <c r="C56" s="239"/>
      <c r="D56" s="239"/>
      <c r="E56" s="239"/>
      <c r="F56" s="239"/>
      <c r="G56" s="239"/>
      <c r="H56" s="239"/>
    </row>
    <row r="57" spans="2:10" x14ac:dyDescent="0.2">
      <c r="B57" s="239" t="s">
        <v>93</v>
      </c>
      <c r="C57" s="239"/>
      <c r="D57" s="239"/>
      <c r="E57" s="239"/>
      <c r="F57" s="239"/>
      <c r="G57" s="239"/>
      <c r="H57" s="239"/>
    </row>
    <row r="58" spans="2:10" x14ac:dyDescent="0.2">
      <c r="B58" s="239" t="s">
        <v>94</v>
      </c>
      <c r="C58" s="239"/>
      <c r="D58" s="239"/>
      <c r="E58" s="239"/>
      <c r="F58" s="239"/>
      <c r="G58" s="239"/>
      <c r="H58" s="239"/>
    </row>
    <row r="59" spans="2:10" ht="15" customHeight="1" x14ac:dyDescent="0.2">
      <c r="B59" s="1"/>
      <c r="C59" s="1"/>
      <c r="D59" s="1"/>
      <c r="E59" s="1"/>
      <c r="F59" s="1"/>
      <c r="G59" s="1"/>
      <c r="H59" s="1"/>
    </row>
    <row r="60" spans="2:10" ht="15" customHeight="1" x14ac:dyDescent="0.2">
      <c r="B60" s="1"/>
      <c r="C60" s="1"/>
      <c r="D60" s="1"/>
      <c r="E60" s="1"/>
      <c r="F60" s="1"/>
      <c r="G60" s="1"/>
      <c r="H60" s="35"/>
    </row>
    <row r="61" spans="2:10" ht="15" customHeight="1" x14ac:dyDescent="0.2">
      <c r="B61" s="1"/>
      <c r="C61" s="1"/>
      <c r="D61" s="1"/>
      <c r="E61" s="1"/>
      <c r="F61" s="1"/>
      <c r="G61" s="1"/>
      <c r="H61" s="1"/>
    </row>
    <row r="62" spans="2:10" ht="15" customHeight="1" x14ac:dyDescent="0.2">
      <c r="B62" s="2"/>
      <c r="C62" s="2"/>
      <c r="D62" s="2"/>
      <c r="E62" s="2"/>
      <c r="F62" s="1"/>
      <c r="G62" s="2"/>
      <c r="H62" s="2"/>
    </row>
    <row r="63" spans="2:10" ht="15" customHeight="1" x14ac:dyDescent="0.2"/>
  </sheetData>
  <mergeCells count="38">
    <mergeCell ref="B58:H58"/>
    <mergeCell ref="B41:G41"/>
    <mergeCell ref="D42:G42"/>
    <mergeCell ref="D39:G39"/>
    <mergeCell ref="B56:H56"/>
    <mergeCell ref="B57:H57"/>
    <mergeCell ref="B54:G54"/>
    <mergeCell ref="D43:G43"/>
    <mergeCell ref="D44:G44"/>
    <mergeCell ref="B50:G50"/>
    <mergeCell ref="B49:G49"/>
    <mergeCell ref="B47:G47"/>
    <mergeCell ref="B52:G52"/>
    <mergeCell ref="B53:G53"/>
    <mergeCell ref="B48:G48"/>
    <mergeCell ref="B51:G51"/>
    <mergeCell ref="D45:G45"/>
    <mergeCell ref="B16:H17"/>
    <mergeCell ref="D33:G33"/>
    <mergeCell ref="D36:G36"/>
    <mergeCell ref="B35:G35"/>
    <mergeCell ref="D37:G37"/>
    <mergeCell ref="D38:G38"/>
    <mergeCell ref="B23:G23"/>
    <mergeCell ref="D24:G24"/>
    <mergeCell ref="D25:G25"/>
    <mergeCell ref="B29:G29"/>
    <mergeCell ref="D32:G32"/>
    <mergeCell ref="D30:G30"/>
    <mergeCell ref="D31:G31"/>
    <mergeCell ref="D26:G26"/>
    <mergeCell ref="D27:G27"/>
    <mergeCell ref="B15:E15"/>
    <mergeCell ref="B4:H4"/>
    <mergeCell ref="B5:H5"/>
    <mergeCell ref="B7:H7"/>
    <mergeCell ref="B8:H8"/>
    <mergeCell ref="B9:H9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082" r:id="rId4">
          <objectPr defaultSize="0" autoPict="0" r:id="rId5">
            <anchor moveWithCells="1" sizeWithCells="1">
              <from>
                <xdr:col>4</xdr:col>
                <xdr:colOff>295275</xdr:colOff>
                <xdr:row>0</xdr:row>
                <xdr:rowOff>57150</xdr:rowOff>
              </from>
              <to>
                <xdr:col>5</xdr:col>
                <xdr:colOff>85725</xdr:colOff>
                <xdr:row>3</xdr:row>
                <xdr:rowOff>19050</xdr:rowOff>
              </to>
            </anchor>
          </objectPr>
        </oleObject>
      </mc:Choice>
      <mc:Fallback>
        <oleObject progId="Word.Picture.8" shapeId="3082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S67"/>
  <sheetViews>
    <sheetView showGridLines="0" zoomScaleNormal="100" workbookViewId="0">
      <selection activeCell="M62" sqref="M62"/>
    </sheetView>
  </sheetViews>
  <sheetFormatPr defaultRowHeight="12.75" x14ac:dyDescent="0.2"/>
  <cols>
    <col min="1" max="1" width="1.7109375" customWidth="1"/>
    <col min="2" max="2" width="10.7109375" customWidth="1"/>
    <col min="3" max="3" width="13" customWidth="1"/>
    <col min="4" max="5" width="10.7109375" customWidth="1"/>
    <col min="6" max="6" width="11.7109375" customWidth="1"/>
    <col min="7" max="7" width="12.7109375" customWidth="1"/>
    <col min="8" max="8" width="19.5703125" customWidth="1"/>
    <col min="9" max="9" width="9.5703125" bestFit="1" customWidth="1"/>
    <col min="10" max="10" width="16.85546875" bestFit="1" customWidth="1"/>
    <col min="11" max="11" width="12" customWidth="1"/>
    <col min="12" max="12" width="14.85546875" style="102" customWidth="1"/>
    <col min="13" max="13" width="14" style="103" customWidth="1"/>
    <col min="14" max="14" width="14" bestFit="1" customWidth="1"/>
    <col min="15" max="15" width="11.5703125" bestFit="1" customWidth="1"/>
    <col min="16" max="16" width="16.85546875" style="5" bestFit="1" customWidth="1"/>
    <col min="17" max="17" width="16" style="5" customWidth="1"/>
    <col min="18" max="18" width="13.42578125" style="5" customWidth="1"/>
    <col min="19" max="19" width="10.28515625" bestFit="1" customWidth="1"/>
    <col min="257" max="257" width="1.7109375" customWidth="1"/>
    <col min="258" max="258" width="10.7109375" customWidth="1"/>
    <col min="259" max="259" width="13" customWidth="1"/>
    <col min="260" max="261" width="10.7109375" customWidth="1"/>
    <col min="262" max="262" width="11.7109375" customWidth="1"/>
    <col min="263" max="263" width="12.7109375" customWidth="1"/>
    <col min="264" max="264" width="19.5703125" customWidth="1"/>
    <col min="265" max="265" width="9.5703125" bestFit="1" customWidth="1"/>
    <col min="266" max="266" width="16.85546875" bestFit="1" customWidth="1"/>
    <col min="267" max="267" width="12" customWidth="1"/>
    <col min="268" max="268" width="14.85546875" customWidth="1"/>
    <col min="269" max="269" width="14" customWidth="1"/>
    <col min="270" max="270" width="14" bestFit="1" customWidth="1"/>
    <col min="271" max="271" width="11.5703125" bestFit="1" customWidth="1"/>
    <col min="272" max="272" width="16.85546875" bestFit="1" customWidth="1"/>
    <col min="273" max="273" width="16" customWidth="1"/>
    <col min="274" max="274" width="13.42578125" customWidth="1"/>
    <col min="275" max="275" width="10.28515625" bestFit="1" customWidth="1"/>
    <col min="513" max="513" width="1.7109375" customWidth="1"/>
    <col min="514" max="514" width="10.7109375" customWidth="1"/>
    <col min="515" max="515" width="13" customWidth="1"/>
    <col min="516" max="517" width="10.7109375" customWidth="1"/>
    <col min="518" max="518" width="11.7109375" customWidth="1"/>
    <col min="519" max="519" width="12.7109375" customWidth="1"/>
    <col min="520" max="520" width="19.5703125" customWidth="1"/>
    <col min="521" max="521" width="9.5703125" bestFit="1" customWidth="1"/>
    <col min="522" max="522" width="16.85546875" bestFit="1" customWidth="1"/>
    <col min="523" max="523" width="12" customWidth="1"/>
    <col min="524" max="524" width="14.85546875" customWidth="1"/>
    <col min="525" max="525" width="14" customWidth="1"/>
    <col min="526" max="526" width="14" bestFit="1" customWidth="1"/>
    <col min="527" max="527" width="11.5703125" bestFit="1" customWidth="1"/>
    <col min="528" max="528" width="16.85546875" bestFit="1" customWidth="1"/>
    <col min="529" max="529" width="16" customWidth="1"/>
    <col min="530" max="530" width="13.42578125" customWidth="1"/>
    <col min="531" max="531" width="10.28515625" bestFit="1" customWidth="1"/>
    <col min="769" max="769" width="1.7109375" customWidth="1"/>
    <col min="770" max="770" width="10.7109375" customWidth="1"/>
    <col min="771" max="771" width="13" customWidth="1"/>
    <col min="772" max="773" width="10.7109375" customWidth="1"/>
    <col min="774" max="774" width="11.7109375" customWidth="1"/>
    <col min="775" max="775" width="12.7109375" customWidth="1"/>
    <col min="776" max="776" width="19.5703125" customWidth="1"/>
    <col min="777" max="777" width="9.5703125" bestFit="1" customWidth="1"/>
    <col min="778" max="778" width="16.85546875" bestFit="1" customWidth="1"/>
    <col min="779" max="779" width="12" customWidth="1"/>
    <col min="780" max="780" width="14.85546875" customWidth="1"/>
    <col min="781" max="781" width="14" customWidth="1"/>
    <col min="782" max="782" width="14" bestFit="1" customWidth="1"/>
    <col min="783" max="783" width="11.5703125" bestFit="1" customWidth="1"/>
    <col min="784" max="784" width="16.85546875" bestFit="1" customWidth="1"/>
    <col min="785" max="785" width="16" customWidth="1"/>
    <col min="786" max="786" width="13.42578125" customWidth="1"/>
    <col min="787" max="787" width="10.28515625" bestFit="1" customWidth="1"/>
    <col min="1025" max="1025" width="1.7109375" customWidth="1"/>
    <col min="1026" max="1026" width="10.7109375" customWidth="1"/>
    <col min="1027" max="1027" width="13" customWidth="1"/>
    <col min="1028" max="1029" width="10.7109375" customWidth="1"/>
    <col min="1030" max="1030" width="11.7109375" customWidth="1"/>
    <col min="1031" max="1031" width="12.7109375" customWidth="1"/>
    <col min="1032" max="1032" width="19.5703125" customWidth="1"/>
    <col min="1033" max="1033" width="9.5703125" bestFit="1" customWidth="1"/>
    <col min="1034" max="1034" width="16.85546875" bestFit="1" customWidth="1"/>
    <col min="1035" max="1035" width="12" customWidth="1"/>
    <col min="1036" max="1036" width="14.85546875" customWidth="1"/>
    <col min="1037" max="1037" width="14" customWidth="1"/>
    <col min="1038" max="1038" width="14" bestFit="1" customWidth="1"/>
    <col min="1039" max="1039" width="11.5703125" bestFit="1" customWidth="1"/>
    <col min="1040" max="1040" width="16.85546875" bestFit="1" customWidth="1"/>
    <col min="1041" max="1041" width="16" customWidth="1"/>
    <col min="1042" max="1042" width="13.42578125" customWidth="1"/>
    <col min="1043" max="1043" width="10.28515625" bestFit="1" customWidth="1"/>
    <col min="1281" max="1281" width="1.7109375" customWidth="1"/>
    <col min="1282" max="1282" width="10.7109375" customWidth="1"/>
    <col min="1283" max="1283" width="13" customWidth="1"/>
    <col min="1284" max="1285" width="10.7109375" customWidth="1"/>
    <col min="1286" max="1286" width="11.7109375" customWidth="1"/>
    <col min="1287" max="1287" width="12.7109375" customWidth="1"/>
    <col min="1288" max="1288" width="19.5703125" customWidth="1"/>
    <col min="1289" max="1289" width="9.5703125" bestFit="1" customWidth="1"/>
    <col min="1290" max="1290" width="16.85546875" bestFit="1" customWidth="1"/>
    <col min="1291" max="1291" width="12" customWidth="1"/>
    <col min="1292" max="1292" width="14.85546875" customWidth="1"/>
    <col min="1293" max="1293" width="14" customWidth="1"/>
    <col min="1294" max="1294" width="14" bestFit="1" customWidth="1"/>
    <col min="1295" max="1295" width="11.5703125" bestFit="1" customWidth="1"/>
    <col min="1296" max="1296" width="16.85546875" bestFit="1" customWidth="1"/>
    <col min="1297" max="1297" width="16" customWidth="1"/>
    <col min="1298" max="1298" width="13.42578125" customWidth="1"/>
    <col min="1299" max="1299" width="10.28515625" bestFit="1" customWidth="1"/>
    <col min="1537" max="1537" width="1.7109375" customWidth="1"/>
    <col min="1538" max="1538" width="10.7109375" customWidth="1"/>
    <col min="1539" max="1539" width="13" customWidth="1"/>
    <col min="1540" max="1541" width="10.7109375" customWidth="1"/>
    <col min="1542" max="1542" width="11.7109375" customWidth="1"/>
    <col min="1543" max="1543" width="12.7109375" customWidth="1"/>
    <col min="1544" max="1544" width="19.5703125" customWidth="1"/>
    <col min="1545" max="1545" width="9.5703125" bestFit="1" customWidth="1"/>
    <col min="1546" max="1546" width="16.85546875" bestFit="1" customWidth="1"/>
    <col min="1547" max="1547" width="12" customWidth="1"/>
    <col min="1548" max="1548" width="14.85546875" customWidth="1"/>
    <col min="1549" max="1549" width="14" customWidth="1"/>
    <col min="1550" max="1550" width="14" bestFit="1" customWidth="1"/>
    <col min="1551" max="1551" width="11.5703125" bestFit="1" customWidth="1"/>
    <col min="1552" max="1552" width="16.85546875" bestFit="1" customWidth="1"/>
    <col min="1553" max="1553" width="16" customWidth="1"/>
    <col min="1554" max="1554" width="13.42578125" customWidth="1"/>
    <col min="1555" max="1555" width="10.28515625" bestFit="1" customWidth="1"/>
    <col min="1793" max="1793" width="1.7109375" customWidth="1"/>
    <col min="1794" max="1794" width="10.7109375" customWidth="1"/>
    <col min="1795" max="1795" width="13" customWidth="1"/>
    <col min="1796" max="1797" width="10.7109375" customWidth="1"/>
    <col min="1798" max="1798" width="11.7109375" customWidth="1"/>
    <col min="1799" max="1799" width="12.7109375" customWidth="1"/>
    <col min="1800" max="1800" width="19.5703125" customWidth="1"/>
    <col min="1801" max="1801" width="9.5703125" bestFit="1" customWidth="1"/>
    <col min="1802" max="1802" width="16.85546875" bestFit="1" customWidth="1"/>
    <col min="1803" max="1803" width="12" customWidth="1"/>
    <col min="1804" max="1804" width="14.85546875" customWidth="1"/>
    <col min="1805" max="1805" width="14" customWidth="1"/>
    <col min="1806" max="1806" width="14" bestFit="1" customWidth="1"/>
    <col min="1807" max="1807" width="11.5703125" bestFit="1" customWidth="1"/>
    <col min="1808" max="1808" width="16.85546875" bestFit="1" customWidth="1"/>
    <col min="1809" max="1809" width="16" customWidth="1"/>
    <col min="1810" max="1810" width="13.42578125" customWidth="1"/>
    <col min="1811" max="1811" width="10.28515625" bestFit="1" customWidth="1"/>
    <col min="2049" max="2049" width="1.7109375" customWidth="1"/>
    <col min="2050" max="2050" width="10.7109375" customWidth="1"/>
    <col min="2051" max="2051" width="13" customWidth="1"/>
    <col min="2052" max="2053" width="10.7109375" customWidth="1"/>
    <col min="2054" max="2054" width="11.7109375" customWidth="1"/>
    <col min="2055" max="2055" width="12.7109375" customWidth="1"/>
    <col min="2056" max="2056" width="19.5703125" customWidth="1"/>
    <col min="2057" max="2057" width="9.5703125" bestFit="1" customWidth="1"/>
    <col min="2058" max="2058" width="16.85546875" bestFit="1" customWidth="1"/>
    <col min="2059" max="2059" width="12" customWidth="1"/>
    <col min="2060" max="2060" width="14.85546875" customWidth="1"/>
    <col min="2061" max="2061" width="14" customWidth="1"/>
    <col min="2062" max="2062" width="14" bestFit="1" customWidth="1"/>
    <col min="2063" max="2063" width="11.5703125" bestFit="1" customWidth="1"/>
    <col min="2064" max="2064" width="16.85546875" bestFit="1" customWidth="1"/>
    <col min="2065" max="2065" width="16" customWidth="1"/>
    <col min="2066" max="2066" width="13.42578125" customWidth="1"/>
    <col min="2067" max="2067" width="10.28515625" bestFit="1" customWidth="1"/>
    <col min="2305" max="2305" width="1.7109375" customWidth="1"/>
    <col min="2306" max="2306" width="10.7109375" customWidth="1"/>
    <col min="2307" max="2307" width="13" customWidth="1"/>
    <col min="2308" max="2309" width="10.7109375" customWidth="1"/>
    <col min="2310" max="2310" width="11.7109375" customWidth="1"/>
    <col min="2311" max="2311" width="12.7109375" customWidth="1"/>
    <col min="2312" max="2312" width="19.5703125" customWidth="1"/>
    <col min="2313" max="2313" width="9.5703125" bestFit="1" customWidth="1"/>
    <col min="2314" max="2314" width="16.85546875" bestFit="1" customWidth="1"/>
    <col min="2315" max="2315" width="12" customWidth="1"/>
    <col min="2316" max="2316" width="14.85546875" customWidth="1"/>
    <col min="2317" max="2317" width="14" customWidth="1"/>
    <col min="2318" max="2318" width="14" bestFit="1" customWidth="1"/>
    <col min="2319" max="2319" width="11.5703125" bestFit="1" customWidth="1"/>
    <col min="2320" max="2320" width="16.85546875" bestFit="1" customWidth="1"/>
    <col min="2321" max="2321" width="16" customWidth="1"/>
    <col min="2322" max="2322" width="13.42578125" customWidth="1"/>
    <col min="2323" max="2323" width="10.28515625" bestFit="1" customWidth="1"/>
    <col min="2561" max="2561" width="1.7109375" customWidth="1"/>
    <col min="2562" max="2562" width="10.7109375" customWidth="1"/>
    <col min="2563" max="2563" width="13" customWidth="1"/>
    <col min="2564" max="2565" width="10.7109375" customWidth="1"/>
    <col min="2566" max="2566" width="11.7109375" customWidth="1"/>
    <col min="2567" max="2567" width="12.7109375" customWidth="1"/>
    <col min="2568" max="2568" width="19.5703125" customWidth="1"/>
    <col min="2569" max="2569" width="9.5703125" bestFit="1" customWidth="1"/>
    <col min="2570" max="2570" width="16.85546875" bestFit="1" customWidth="1"/>
    <col min="2571" max="2571" width="12" customWidth="1"/>
    <col min="2572" max="2572" width="14.85546875" customWidth="1"/>
    <col min="2573" max="2573" width="14" customWidth="1"/>
    <col min="2574" max="2574" width="14" bestFit="1" customWidth="1"/>
    <col min="2575" max="2575" width="11.5703125" bestFit="1" customWidth="1"/>
    <col min="2576" max="2576" width="16.85546875" bestFit="1" customWidth="1"/>
    <col min="2577" max="2577" width="16" customWidth="1"/>
    <col min="2578" max="2578" width="13.42578125" customWidth="1"/>
    <col min="2579" max="2579" width="10.28515625" bestFit="1" customWidth="1"/>
    <col min="2817" max="2817" width="1.7109375" customWidth="1"/>
    <col min="2818" max="2818" width="10.7109375" customWidth="1"/>
    <col min="2819" max="2819" width="13" customWidth="1"/>
    <col min="2820" max="2821" width="10.7109375" customWidth="1"/>
    <col min="2822" max="2822" width="11.7109375" customWidth="1"/>
    <col min="2823" max="2823" width="12.7109375" customWidth="1"/>
    <col min="2824" max="2824" width="19.5703125" customWidth="1"/>
    <col min="2825" max="2825" width="9.5703125" bestFit="1" customWidth="1"/>
    <col min="2826" max="2826" width="16.85546875" bestFit="1" customWidth="1"/>
    <col min="2827" max="2827" width="12" customWidth="1"/>
    <col min="2828" max="2828" width="14.85546875" customWidth="1"/>
    <col min="2829" max="2829" width="14" customWidth="1"/>
    <col min="2830" max="2830" width="14" bestFit="1" customWidth="1"/>
    <col min="2831" max="2831" width="11.5703125" bestFit="1" customWidth="1"/>
    <col min="2832" max="2832" width="16.85546875" bestFit="1" customWidth="1"/>
    <col min="2833" max="2833" width="16" customWidth="1"/>
    <col min="2834" max="2834" width="13.42578125" customWidth="1"/>
    <col min="2835" max="2835" width="10.28515625" bestFit="1" customWidth="1"/>
    <col min="3073" max="3073" width="1.7109375" customWidth="1"/>
    <col min="3074" max="3074" width="10.7109375" customWidth="1"/>
    <col min="3075" max="3075" width="13" customWidth="1"/>
    <col min="3076" max="3077" width="10.7109375" customWidth="1"/>
    <col min="3078" max="3078" width="11.7109375" customWidth="1"/>
    <col min="3079" max="3079" width="12.7109375" customWidth="1"/>
    <col min="3080" max="3080" width="19.5703125" customWidth="1"/>
    <col min="3081" max="3081" width="9.5703125" bestFit="1" customWidth="1"/>
    <col min="3082" max="3082" width="16.85546875" bestFit="1" customWidth="1"/>
    <col min="3083" max="3083" width="12" customWidth="1"/>
    <col min="3084" max="3084" width="14.85546875" customWidth="1"/>
    <col min="3085" max="3085" width="14" customWidth="1"/>
    <col min="3086" max="3086" width="14" bestFit="1" customWidth="1"/>
    <col min="3087" max="3087" width="11.5703125" bestFit="1" customWidth="1"/>
    <col min="3088" max="3088" width="16.85546875" bestFit="1" customWidth="1"/>
    <col min="3089" max="3089" width="16" customWidth="1"/>
    <col min="3090" max="3090" width="13.42578125" customWidth="1"/>
    <col min="3091" max="3091" width="10.28515625" bestFit="1" customWidth="1"/>
    <col min="3329" max="3329" width="1.7109375" customWidth="1"/>
    <col min="3330" max="3330" width="10.7109375" customWidth="1"/>
    <col min="3331" max="3331" width="13" customWidth="1"/>
    <col min="3332" max="3333" width="10.7109375" customWidth="1"/>
    <col min="3334" max="3334" width="11.7109375" customWidth="1"/>
    <col min="3335" max="3335" width="12.7109375" customWidth="1"/>
    <col min="3336" max="3336" width="19.5703125" customWidth="1"/>
    <col min="3337" max="3337" width="9.5703125" bestFit="1" customWidth="1"/>
    <col min="3338" max="3338" width="16.85546875" bestFit="1" customWidth="1"/>
    <col min="3339" max="3339" width="12" customWidth="1"/>
    <col min="3340" max="3340" width="14.85546875" customWidth="1"/>
    <col min="3341" max="3341" width="14" customWidth="1"/>
    <col min="3342" max="3342" width="14" bestFit="1" customWidth="1"/>
    <col min="3343" max="3343" width="11.5703125" bestFit="1" customWidth="1"/>
    <col min="3344" max="3344" width="16.85546875" bestFit="1" customWidth="1"/>
    <col min="3345" max="3345" width="16" customWidth="1"/>
    <col min="3346" max="3346" width="13.42578125" customWidth="1"/>
    <col min="3347" max="3347" width="10.28515625" bestFit="1" customWidth="1"/>
    <col min="3585" max="3585" width="1.7109375" customWidth="1"/>
    <col min="3586" max="3586" width="10.7109375" customWidth="1"/>
    <col min="3587" max="3587" width="13" customWidth="1"/>
    <col min="3588" max="3589" width="10.7109375" customWidth="1"/>
    <col min="3590" max="3590" width="11.7109375" customWidth="1"/>
    <col min="3591" max="3591" width="12.7109375" customWidth="1"/>
    <col min="3592" max="3592" width="19.5703125" customWidth="1"/>
    <col min="3593" max="3593" width="9.5703125" bestFit="1" customWidth="1"/>
    <col min="3594" max="3594" width="16.85546875" bestFit="1" customWidth="1"/>
    <col min="3595" max="3595" width="12" customWidth="1"/>
    <col min="3596" max="3596" width="14.85546875" customWidth="1"/>
    <col min="3597" max="3597" width="14" customWidth="1"/>
    <col min="3598" max="3598" width="14" bestFit="1" customWidth="1"/>
    <col min="3599" max="3599" width="11.5703125" bestFit="1" customWidth="1"/>
    <col min="3600" max="3600" width="16.85546875" bestFit="1" customWidth="1"/>
    <col min="3601" max="3601" width="16" customWidth="1"/>
    <col min="3602" max="3602" width="13.42578125" customWidth="1"/>
    <col min="3603" max="3603" width="10.28515625" bestFit="1" customWidth="1"/>
    <col min="3841" max="3841" width="1.7109375" customWidth="1"/>
    <col min="3842" max="3842" width="10.7109375" customWidth="1"/>
    <col min="3843" max="3843" width="13" customWidth="1"/>
    <col min="3844" max="3845" width="10.7109375" customWidth="1"/>
    <col min="3846" max="3846" width="11.7109375" customWidth="1"/>
    <col min="3847" max="3847" width="12.7109375" customWidth="1"/>
    <col min="3848" max="3848" width="19.5703125" customWidth="1"/>
    <col min="3849" max="3849" width="9.5703125" bestFit="1" customWidth="1"/>
    <col min="3850" max="3850" width="16.85546875" bestFit="1" customWidth="1"/>
    <col min="3851" max="3851" width="12" customWidth="1"/>
    <col min="3852" max="3852" width="14.85546875" customWidth="1"/>
    <col min="3853" max="3853" width="14" customWidth="1"/>
    <col min="3854" max="3854" width="14" bestFit="1" customWidth="1"/>
    <col min="3855" max="3855" width="11.5703125" bestFit="1" customWidth="1"/>
    <col min="3856" max="3856" width="16.85546875" bestFit="1" customWidth="1"/>
    <col min="3857" max="3857" width="16" customWidth="1"/>
    <col min="3858" max="3858" width="13.42578125" customWidth="1"/>
    <col min="3859" max="3859" width="10.28515625" bestFit="1" customWidth="1"/>
    <col min="4097" max="4097" width="1.7109375" customWidth="1"/>
    <col min="4098" max="4098" width="10.7109375" customWidth="1"/>
    <col min="4099" max="4099" width="13" customWidth="1"/>
    <col min="4100" max="4101" width="10.7109375" customWidth="1"/>
    <col min="4102" max="4102" width="11.7109375" customWidth="1"/>
    <col min="4103" max="4103" width="12.7109375" customWidth="1"/>
    <col min="4104" max="4104" width="19.5703125" customWidth="1"/>
    <col min="4105" max="4105" width="9.5703125" bestFit="1" customWidth="1"/>
    <col min="4106" max="4106" width="16.85546875" bestFit="1" customWidth="1"/>
    <col min="4107" max="4107" width="12" customWidth="1"/>
    <col min="4108" max="4108" width="14.85546875" customWidth="1"/>
    <col min="4109" max="4109" width="14" customWidth="1"/>
    <col min="4110" max="4110" width="14" bestFit="1" customWidth="1"/>
    <col min="4111" max="4111" width="11.5703125" bestFit="1" customWidth="1"/>
    <col min="4112" max="4112" width="16.85546875" bestFit="1" customWidth="1"/>
    <col min="4113" max="4113" width="16" customWidth="1"/>
    <col min="4114" max="4114" width="13.42578125" customWidth="1"/>
    <col min="4115" max="4115" width="10.28515625" bestFit="1" customWidth="1"/>
    <col min="4353" max="4353" width="1.7109375" customWidth="1"/>
    <col min="4354" max="4354" width="10.7109375" customWidth="1"/>
    <col min="4355" max="4355" width="13" customWidth="1"/>
    <col min="4356" max="4357" width="10.7109375" customWidth="1"/>
    <col min="4358" max="4358" width="11.7109375" customWidth="1"/>
    <col min="4359" max="4359" width="12.7109375" customWidth="1"/>
    <col min="4360" max="4360" width="19.5703125" customWidth="1"/>
    <col min="4361" max="4361" width="9.5703125" bestFit="1" customWidth="1"/>
    <col min="4362" max="4362" width="16.85546875" bestFit="1" customWidth="1"/>
    <col min="4363" max="4363" width="12" customWidth="1"/>
    <col min="4364" max="4364" width="14.85546875" customWidth="1"/>
    <col min="4365" max="4365" width="14" customWidth="1"/>
    <col min="4366" max="4366" width="14" bestFit="1" customWidth="1"/>
    <col min="4367" max="4367" width="11.5703125" bestFit="1" customWidth="1"/>
    <col min="4368" max="4368" width="16.85546875" bestFit="1" customWidth="1"/>
    <col min="4369" max="4369" width="16" customWidth="1"/>
    <col min="4370" max="4370" width="13.42578125" customWidth="1"/>
    <col min="4371" max="4371" width="10.28515625" bestFit="1" customWidth="1"/>
    <col min="4609" max="4609" width="1.7109375" customWidth="1"/>
    <col min="4610" max="4610" width="10.7109375" customWidth="1"/>
    <col min="4611" max="4611" width="13" customWidth="1"/>
    <col min="4612" max="4613" width="10.7109375" customWidth="1"/>
    <col min="4614" max="4614" width="11.7109375" customWidth="1"/>
    <col min="4615" max="4615" width="12.7109375" customWidth="1"/>
    <col min="4616" max="4616" width="19.5703125" customWidth="1"/>
    <col min="4617" max="4617" width="9.5703125" bestFit="1" customWidth="1"/>
    <col min="4618" max="4618" width="16.85546875" bestFit="1" customWidth="1"/>
    <col min="4619" max="4619" width="12" customWidth="1"/>
    <col min="4620" max="4620" width="14.85546875" customWidth="1"/>
    <col min="4621" max="4621" width="14" customWidth="1"/>
    <col min="4622" max="4622" width="14" bestFit="1" customWidth="1"/>
    <col min="4623" max="4623" width="11.5703125" bestFit="1" customWidth="1"/>
    <col min="4624" max="4624" width="16.85546875" bestFit="1" customWidth="1"/>
    <col min="4625" max="4625" width="16" customWidth="1"/>
    <col min="4626" max="4626" width="13.42578125" customWidth="1"/>
    <col min="4627" max="4627" width="10.28515625" bestFit="1" customWidth="1"/>
    <col min="4865" max="4865" width="1.7109375" customWidth="1"/>
    <col min="4866" max="4866" width="10.7109375" customWidth="1"/>
    <col min="4867" max="4867" width="13" customWidth="1"/>
    <col min="4868" max="4869" width="10.7109375" customWidth="1"/>
    <col min="4870" max="4870" width="11.7109375" customWidth="1"/>
    <col min="4871" max="4871" width="12.7109375" customWidth="1"/>
    <col min="4872" max="4872" width="19.5703125" customWidth="1"/>
    <col min="4873" max="4873" width="9.5703125" bestFit="1" customWidth="1"/>
    <col min="4874" max="4874" width="16.85546875" bestFit="1" customWidth="1"/>
    <col min="4875" max="4875" width="12" customWidth="1"/>
    <col min="4876" max="4876" width="14.85546875" customWidth="1"/>
    <col min="4877" max="4877" width="14" customWidth="1"/>
    <col min="4878" max="4878" width="14" bestFit="1" customWidth="1"/>
    <col min="4879" max="4879" width="11.5703125" bestFit="1" customWidth="1"/>
    <col min="4880" max="4880" width="16.85546875" bestFit="1" customWidth="1"/>
    <col min="4881" max="4881" width="16" customWidth="1"/>
    <col min="4882" max="4882" width="13.42578125" customWidth="1"/>
    <col min="4883" max="4883" width="10.28515625" bestFit="1" customWidth="1"/>
    <col min="5121" max="5121" width="1.7109375" customWidth="1"/>
    <col min="5122" max="5122" width="10.7109375" customWidth="1"/>
    <col min="5123" max="5123" width="13" customWidth="1"/>
    <col min="5124" max="5125" width="10.7109375" customWidth="1"/>
    <col min="5126" max="5126" width="11.7109375" customWidth="1"/>
    <col min="5127" max="5127" width="12.7109375" customWidth="1"/>
    <col min="5128" max="5128" width="19.5703125" customWidth="1"/>
    <col min="5129" max="5129" width="9.5703125" bestFit="1" customWidth="1"/>
    <col min="5130" max="5130" width="16.85546875" bestFit="1" customWidth="1"/>
    <col min="5131" max="5131" width="12" customWidth="1"/>
    <col min="5132" max="5132" width="14.85546875" customWidth="1"/>
    <col min="5133" max="5133" width="14" customWidth="1"/>
    <col min="5134" max="5134" width="14" bestFit="1" customWidth="1"/>
    <col min="5135" max="5135" width="11.5703125" bestFit="1" customWidth="1"/>
    <col min="5136" max="5136" width="16.85546875" bestFit="1" customWidth="1"/>
    <col min="5137" max="5137" width="16" customWidth="1"/>
    <col min="5138" max="5138" width="13.42578125" customWidth="1"/>
    <col min="5139" max="5139" width="10.28515625" bestFit="1" customWidth="1"/>
    <col min="5377" max="5377" width="1.7109375" customWidth="1"/>
    <col min="5378" max="5378" width="10.7109375" customWidth="1"/>
    <col min="5379" max="5379" width="13" customWidth="1"/>
    <col min="5380" max="5381" width="10.7109375" customWidth="1"/>
    <col min="5382" max="5382" width="11.7109375" customWidth="1"/>
    <col min="5383" max="5383" width="12.7109375" customWidth="1"/>
    <col min="5384" max="5384" width="19.5703125" customWidth="1"/>
    <col min="5385" max="5385" width="9.5703125" bestFit="1" customWidth="1"/>
    <col min="5386" max="5386" width="16.85546875" bestFit="1" customWidth="1"/>
    <col min="5387" max="5387" width="12" customWidth="1"/>
    <col min="5388" max="5388" width="14.85546875" customWidth="1"/>
    <col min="5389" max="5389" width="14" customWidth="1"/>
    <col min="5390" max="5390" width="14" bestFit="1" customWidth="1"/>
    <col min="5391" max="5391" width="11.5703125" bestFit="1" customWidth="1"/>
    <col min="5392" max="5392" width="16.85546875" bestFit="1" customWidth="1"/>
    <col min="5393" max="5393" width="16" customWidth="1"/>
    <col min="5394" max="5394" width="13.42578125" customWidth="1"/>
    <col min="5395" max="5395" width="10.28515625" bestFit="1" customWidth="1"/>
    <col min="5633" max="5633" width="1.7109375" customWidth="1"/>
    <col min="5634" max="5634" width="10.7109375" customWidth="1"/>
    <col min="5635" max="5635" width="13" customWidth="1"/>
    <col min="5636" max="5637" width="10.7109375" customWidth="1"/>
    <col min="5638" max="5638" width="11.7109375" customWidth="1"/>
    <col min="5639" max="5639" width="12.7109375" customWidth="1"/>
    <col min="5640" max="5640" width="19.5703125" customWidth="1"/>
    <col min="5641" max="5641" width="9.5703125" bestFit="1" customWidth="1"/>
    <col min="5642" max="5642" width="16.85546875" bestFit="1" customWidth="1"/>
    <col min="5643" max="5643" width="12" customWidth="1"/>
    <col min="5644" max="5644" width="14.85546875" customWidth="1"/>
    <col min="5645" max="5645" width="14" customWidth="1"/>
    <col min="5646" max="5646" width="14" bestFit="1" customWidth="1"/>
    <col min="5647" max="5647" width="11.5703125" bestFit="1" customWidth="1"/>
    <col min="5648" max="5648" width="16.85546875" bestFit="1" customWidth="1"/>
    <col min="5649" max="5649" width="16" customWidth="1"/>
    <col min="5650" max="5650" width="13.42578125" customWidth="1"/>
    <col min="5651" max="5651" width="10.28515625" bestFit="1" customWidth="1"/>
    <col min="5889" max="5889" width="1.7109375" customWidth="1"/>
    <col min="5890" max="5890" width="10.7109375" customWidth="1"/>
    <col min="5891" max="5891" width="13" customWidth="1"/>
    <col min="5892" max="5893" width="10.7109375" customWidth="1"/>
    <col min="5894" max="5894" width="11.7109375" customWidth="1"/>
    <col min="5895" max="5895" width="12.7109375" customWidth="1"/>
    <col min="5896" max="5896" width="19.5703125" customWidth="1"/>
    <col min="5897" max="5897" width="9.5703125" bestFit="1" customWidth="1"/>
    <col min="5898" max="5898" width="16.85546875" bestFit="1" customWidth="1"/>
    <col min="5899" max="5899" width="12" customWidth="1"/>
    <col min="5900" max="5900" width="14.85546875" customWidth="1"/>
    <col min="5901" max="5901" width="14" customWidth="1"/>
    <col min="5902" max="5902" width="14" bestFit="1" customWidth="1"/>
    <col min="5903" max="5903" width="11.5703125" bestFit="1" customWidth="1"/>
    <col min="5904" max="5904" width="16.85546875" bestFit="1" customWidth="1"/>
    <col min="5905" max="5905" width="16" customWidth="1"/>
    <col min="5906" max="5906" width="13.42578125" customWidth="1"/>
    <col min="5907" max="5907" width="10.28515625" bestFit="1" customWidth="1"/>
    <col min="6145" max="6145" width="1.7109375" customWidth="1"/>
    <col min="6146" max="6146" width="10.7109375" customWidth="1"/>
    <col min="6147" max="6147" width="13" customWidth="1"/>
    <col min="6148" max="6149" width="10.7109375" customWidth="1"/>
    <col min="6150" max="6150" width="11.7109375" customWidth="1"/>
    <col min="6151" max="6151" width="12.7109375" customWidth="1"/>
    <col min="6152" max="6152" width="19.5703125" customWidth="1"/>
    <col min="6153" max="6153" width="9.5703125" bestFit="1" customWidth="1"/>
    <col min="6154" max="6154" width="16.85546875" bestFit="1" customWidth="1"/>
    <col min="6155" max="6155" width="12" customWidth="1"/>
    <col min="6156" max="6156" width="14.85546875" customWidth="1"/>
    <col min="6157" max="6157" width="14" customWidth="1"/>
    <col min="6158" max="6158" width="14" bestFit="1" customWidth="1"/>
    <col min="6159" max="6159" width="11.5703125" bestFit="1" customWidth="1"/>
    <col min="6160" max="6160" width="16.85546875" bestFit="1" customWidth="1"/>
    <col min="6161" max="6161" width="16" customWidth="1"/>
    <col min="6162" max="6162" width="13.42578125" customWidth="1"/>
    <col min="6163" max="6163" width="10.28515625" bestFit="1" customWidth="1"/>
    <col min="6401" max="6401" width="1.7109375" customWidth="1"/>
    <col min="6402" max="6402" width="10.7109375" customWidth="1"/>
    <col min="6403" max="6403" width="13" customWidth="1"/>
    <col min="6404" max="6405" width="10.7109375" customWidth="1"/>
    <col min="6406" max="6406" width="11.7109375" customWidth="1"/>
    <col min="6407" max="6407" width="12.7109375" customWidth="1"/>
    <col min="6408" max="6408" width="19.5703125" customWidth="1"/>
    <col min="6409" max="6409" width="9.5703125" bestFit="1" customWidth="1"/>
    <col min="6410" max="6410" width="16.85546875" bestFit="1" customWidth="1"/>
    <col min="6411" max="6411" width="12" customWidth="1"/>
    <col min="6412" max="6412" width="14.85546875" customWidth="1"/>
    <col min="6413" max="6413" width="14" customWidth="1"/>
    <col min="6414" max="6414" width="14" bestFit="1" customWidth="1"/>
    <col min="6415" max="6415" width="11.5703125" bestFit="1" customWidth="1"/>
    <col min="6416" max="6416" width="16.85546875" bestFit="1" customWidth="1"/>
    <col min="6417" max="6417" width="16" customWidth="1"/>
    <col min="6418" max="6418" width="13.42578125" customWidth="1"/>
    <col min="6419" max="6419" width="10.28515625" bestFit="1" customWidth="1"/>
    <col min="6657" max="6657" width="1.7109375" customWidth="1"/>
    <col min="6658" max="6658" width="10.7109375" customWidth="1"/>
    <col min="6659" max="6659" width="13" customWidth="1"/>
    <col min="6660" max="6661" width="10.7109375" customWidth="1"/>
    <col min="6662" max="6662" width="11.7109375" customWidth="1"/>
    <col min="6663" max="6663" width="12.7109375" customWidth="1"/>
    <col min="6664" max="6664" width="19.5703125" customWidth="1"/>
    <col min="6665" max="6665" width="9.5703125" bestFit="1" customWidth="1"/>
    <col min="6666" max="6666" width="16.85546875" bestFit="1" customWidth="1"/>
    <col min="6667" max="6667" width="12" customWidth="1"/>
    <col min="6668" max="6668" width="14.85546875" customWidth="1"/>
    <col min="6669" max="6669" width="14" customWidth="1"/>
    <col min="6670" max="6670" width="14" bestFit="1" customWidth="1"/>
    <col min="6671" max="6671" width="11.5703125" bestFit="1" customWidth="1"/>
    <col min="6672" max="6672" width="16.85546875" bestFit="1" customWidth="1"/>
    <col min="6673" max="6673" width="16" customWidth="1"/>
    <col min="6674" max="6674" width="13.42578125" customWidth="1"/>
    <col min="6675" max="6675" width="10.28515625" bestFit="1" customWidth="1"/>
    <col min="6913" max="6913" width="1.7109375" customWidth="1"/>
    <col min="6914" max="6914" width="10.7109375" customWidth="1"/>
    <col min="6915" max="6915" width="13" customWidth="1"/>
    <col min="6916" max="6917" width="10.7109375" customWidth="1"/>
    <col min="6918" max="6918" width="11.7109375" customWidth="1"/>
    <col min="6919" max="6919" width="12.7109375" customWidth="1"/>
    <col min="6920" max="6920" width="19.5703125" customWidth="1"/>
    <col min="6921" max="6921" width="9.5703125" bestFit="1" customWidth="1"/>
    <col min="6922" max="6922" width="16.85546875" bestFit="1" customWidth="1"/>
    <col min="6923" max="6923" width="12" customWidth="1"/>
    <col min="6924" max="6924" width="14.85546875" customWidth="1"/>
    <col min="6925" max="6925" width="14" customWidth="1"/>
    <col min="6926" max="6926" width="14" bestFit="1" customWidth="1"/>
    <col min="6927" max="6927" width="11.5703125" bestFit="1" customWidth="1"/>
    <col min="6928" max="6928" width="16.85546875" bestFit="1" customWidth="1"/>
    <col min="6929" max="6929" width="16" customWidth="1"/>
    <col min="6930" max="6930" width="13.42578125" customWidth="1"/>
    <col min="6931" max="6931" width="10.28515625" bestFit="1" customWidth="1"/>
    <col min="7169" max="7169" width="1.7109375" customWidth="1"/>
    <col min="7170" max="7170" width="10.7109375" customWidth="1"/>
    <col min="7171" max="7171" width="13" customWidth="1"/>
    <col min="7172" max="7173" width="10.7109375" customWidth="1"/>
    <col min="7174" max="7174" width="11.7109375" customWidth="1"/>
    <col min="7175" max="7175" width="12.7109375" customWidth="1"/>
    <col min="7176" max="7176" width="19.5703125" customWidth="1"/>
    <col min="7177" max="7177" width="9.5703125" bestFit="1" customWidth="1"/>
    <col min="7178" max="7178" width="16.85546875" bestFit="1" customWidth="1"/>
    <col min="7179" max="7179" width="12" customWidth="1"/>
    <col min="7180" max="7180" width="14.85546875" customWidth="1"/>
    <col min="7181" max="7181" width="14" customWidth="1"/>
    <col min="7182" max="7182" width="14" bestFit="1" customWidth="1"/>
    <col min="7183" max="7183" width="11.5703125" bestFit="1" customWidth="1"/>
    <col min="7184" max="7184" width="16.85546875" bestFit="1" customWidth="1"/>
    <col min="7185" max="7185" width="16" customWidth="1"/>
    <col min="7186" max="7186" width="13.42578125" customWidth="1"/>
    <col min="7187" max="7187" width="10.28515625" bestFit="1" customWidth="1"/>
    <col min="7425" max="7425" width="1.7109375" customWidth="1"/>
    <col min="7426" max="7426" width="10.7109375" customWidth="1"/>
    <col min="7427" max="7427" width="13" customWidth="1"/>
    <col min="7428" max="7429" width="10.7109375" customWidth="1"/>
    <col min="7430" max="7430" width="11.7109375" customWidth="1"/>
    <col min="7431" max="7431" width="12.7109375" customWidth="1"/>
    <col min="7432" max="7432" width="19.5703125" customWidth="1"/>
    <col min="7433" max="7433" width="9.5703125" bestFit="1" customWidth="1"/>
    <col min="7434" max="7434" width="16.85546875" bestFit="1" customWidth="1"/>
    <col min="7435" max="7435" width="12" customWidth="1"/>
    <col min="7436" max="7436" width="14.85546875" customWidth="1"/>
    <col min="7437" max="7437" width="14" customWidth="1"/>
    <col min="7438" max="7438" width="14" bestFit="1" customWidth="1"/>
    <col min="7439" max="7439" width="11.5703125" bestFit="1" customWidth="1"/>
    <col min="7440" max="7440" width="16.85546875" bestFit="1" customWidth="1"/>
    <col min="7441" max="7441" width="16" customWidth="1"/>
    <col min="7442" max="7442" width="13.42578125" customWidth="1"/>
    <col min="7443" max="7443" width="10.28515625" bestFit="1" customWidth="1"/>
    <col min="7681" max="7681" width="1.7109375" customWidth="1"/>
    <col min="7682" max="7682" width="10.7109375" customWidth="1"/>
    <col min="7683" max="7683" width="13" customWidth="1"/>
    <col min="7684" max="7685" width="10.7109375" customWidth="1"/>
    <col min="7686" max="7686" width="11.7109375" customWidth="1"/>
    <col min="7687" max="7687" width="12.7109375" customWidth="1"/>
    <col min="7688" max="7688" width="19.5703125" customWidth="1"/>
    <col min="7689" max="7689" width="9.5703125" bestFit="1" customWidth="1"/>
    <col min="7690" max="7690" width="16.85546875" bestFit="1" customWidth="1"/>
    <col min="7691" max="7691" width="12" customWidth="1"/>
    <col min="7692" max="7692" width="14.85546875" customWidth="1"/>
    <col min="7693" max="7693" width="14" customWidth="1"/>
    <col min="7694" max="7694" width="14" bestFit="1" customWidth="1"/>
    <col min="7695" max="7695" width="11.5703125" bestFit="1" customWidth="1"/>
    <col min="7696" max="7696" width="16.85546875" bestFit="1" customWidth="1"/>
    <col min="7697" max="7697" width="16" customWidth="1"/>
    <col min="7698" max="7698" width="13.42578125" customWidth="1"/>
    <col min="7699" max="7699" width="10.28515625" bestFit="1" customWidth="1"/>
    <col min="7937" max="7937" width="1.7109375" customWidth="1"/>
    <col min="7938" max="7938" width="10.7109375" customWidth="1"/>
    <col min="7939" max="7939" width="13" customWidth="1"/>
    <col min="7940" max="7941" width="10.7109375" customWidth="1"/>
    <col min="7942" max="7942" width="11.7109375" customWidth="1"/>
    <col min="7943" max="7943" width="12.7109375" customWidth="1"/>
    <col min="7944" max="7944" width="19.5703125" customWidth="1"/>
    <col min="7945" max="7945" width="9.5703125" bestFit="1" customWidth="1"/>
    <col min="7946" max="7946" width="16.85546875" bestFit="1" customWidth="1"/>
    <col min="7947" max="7947" width="12" customWidth="1"/>
    <col min="7948" max="7948" width="14.85546875" customWidth="1"/>
    <col min="7949" max="7949" width="14" customWidth="1"/>
    <col min="7950" max="7950" width="14" bestFit="1" customWidth="1"/>
    <col min="7951" max="7951" width="11.5703125" bestFit="1" customWidth="1"/>
    <col min="7952" max="7952" width="16.85546875" bestFit="1" customWidth="1"/>
    <col min="7953" max="7953" width="16" customWidth="1"/>
    <col min="7954" max="7954" width="13.42578125" customWidth="1"/>
    <col min="7955" max="7955" width="10.28515625" bestFit="1" customWidth="1"/>
    <col min="8193" max="8193" width="1.7109375" customWidth="1"/>
    <col min="8194" max="8194" width="10.7109375" customWidth="1"/>
    <col min="8195" max="8195" width="13" customWidth="1"/>
    <col min="8196" max="8197" width="10.7109375" customWidth="1"/>
    <col min="8198" max="8198" width="11.7109375" customWidth="1"/>
    <col min="8199" max="8199" width="12.7109375" customWidth="1"/>
    <col min="8200" max="8200" width="19.5703125" customWidth="1"/>
    <col min="8201" max="8201" width="9.5703125" bestFit="1" customWidth="1"/>
    <col min="8202" max="8202" width="16.85546875" bestFit="1" customWidth="1"/>
    <col min="8203" max="8203" width="12" customWidth="1"/>
    <col min="8204" max="8204" width="14.85546875" customWidth="1"/>
    <col min="8205" max="8205" width="14" customWidth="1"/>
    <col min="8206" max="8206" width="14" bestFit="1" customWidth="1"/>
    <col min="8207" max="8207" width="11.5703125" bestFit="1" customWidth="1"/>
    <col min="8208" max="8208" width="16.85546875" bestFit="1" customWidth="1"/>
    <col min="8209" max="8209" width="16" customWidth="1"/>
    <col min="8210" max="8210" width="13.42578125" customWidth="1"/>
    <col min="8211" max="8211" width="10.28515625" bestFit="1" customWidth="1"/>
    <col min="8449" max="8449" width="1.7109375" customWidth="1"/>
    <col min="8450" max="8450" width="10.7109375" customWidth="1"/>
    <col min="8451" max="8451" width="13" customWidth="1"/>
    <col min="8452" max="8453" width="10.7109375" customWidth="1"/>
    <col min="8454" max="8454" width="11.7109375" customWidth="1"/>
    <col min="8455" max="8455" width="12.7109375" customWidth="1"/>
    <col min="8456" max="8456" width="19.5703125" customWidth="1"/>
    <col min="8457" max="8457" width="9.5703125" bestFit="1" customWidth="1"/>
    <col min="8458" max="8458" width="16.85546875" bestFit="1" customWidth="1"/>
    <col min="8459" max="8459" width="12" customWidth="1"/>
    <col min="8460" max="8460" width="14.85546875" customWidth="1"/>
    <col min="8461" max="8461" width="14" customWidth="1"/>
    <col min="8462" max="8462" width="14" bestFit="1" customWidth="1"/>
    <col min="8463" max="8463" width="11.5703125" bestFit="1" customWidth="1"/>
    <col min="8464" max="8464" width="16.85546875" bestFit="1" customWidth="1"/>
    <col min="8465" max="8465" width="16" customWidth="1"/>
    <col min="8466" max="8466" width="13.42578125" customWidth="1"/>
    <col min="8467" max="8467" width="10.28515625" bestFit="1" customWidth="1"/>
    <col min="8705" max="8705" width="1.7109375" customWidth="1"/>
    <col min="8706" max="8706" width="10.7109375" customWidth="1"/>
    <col min="8707" max="8707" width="13" customWidth="1"/>
    <col min="8708" max="8709" width="10.7109375" customWidth="1"/>
    <col min="8710" max="8710" width="11.7109375" customWidth="1"/>
    <col min="8711" max="8711" width="12.7109375" customWidth="1"/>
    <col min="8712" max="8712" width="19.5703125" customWidth="1"/>
    <col min="8713" max="8713" width="9.5703125" bestFit="1" customWidth="1"/>
    <col min="8714" max="8714" width="16.85546875" bestFit="1" customWidth="1"/>
    <col min="8715" max="8715" width="12" customWidth="1"/>
    <col min="8716" max="8716" width="14.85546875" customWidth="1"/>
    <col min="8717" max="8717" width="14" customWidth="1"/>
    <col min="8718" max="8718" width="14" bestFit="1" customWidth="1"/>
    <col min="8719" max="8719" width="11.5703125" bestFit="1" customWidth="1"/>
    <col min="8720" max="8720" width="16.85546875" bestFit="1" customWidth="1"/>
    <col min="8721" max="8721" width="16" customWidth="1"/>
    <col min="8722" max="8722" width="13.42578125" customWidth="1"/>
    <col min="8723" max="8723" width="10.28515625" bestFit="1" customWidth="1"/>
    <col min="8961" max="8961" width="1.7109375" customWidth="1"/>
    <col min="8962" max="8962" width="10.7109375" customWidth="1"/>
    <col min="8963" max="8963" width="13" customWidth="1"/>
    <col min="8964" max="8965" width="10.7109375" customWidth="1"/>
    <col min="8966" max="8966" width="11.7109375" customWidth="1"/>
    <col min="8967" max="8967" width="12.7109375" customWidth="1"/>
    <col min="8968" max="8968" width="19.5703125" customWidth="1"/>
    <col min="8969" max="8969" width="9.5703125" bestFit="1" customWidth="1"/>
    <col min="8970" max="8970" width="16.85546875" bestFit="1" customWidth="1"/>
    <col min="8971" max="8971" width="12" customWidth="1"/>
    <col min="8972" max="8972" width="14.85546875" customWidth="1"/>
    <col min="8973" max="8973" width="14" customWidth="1"/>
    <col min="8974" max="8974" width="14" bestFit="1" customWidth="1"/>
    <col min="8975" max="8975" width="11.5703125" bestFit="1" customWidth="1"/>
    <col min="8976" max="8976" width="16.85546875" bestFit="1" customWidth="1"/>
    <col min="8977" max="8977" width="16" customWidth="1"/>
    <col min="8978" max="8978" width="13.42578125" customWidth="1"/>
    <col min="8979" max="8979" width="10.28515625" bestFit="1" customWidth="1"/>
    <col min="9217" max="9217" width="1.7109375" customWidth="1"/>
    <col min="9218" max="9218" width="10.7109375" customWidth="1"/>
    <col min="9219" max="9219" width="13" customWidth="1"/>
    <col min="9220" max="9221" width="10.7109375" customWidth="1"/>
    <col min="9222" max="9222" width="11.7109375" customWidth="1"/>
    <col min="9223" max="9223" width="12.7109375" customWidth="1"/>
    <col min="9224" max="9224" width="19.5703125" customWidth="1"/>
    <col min="9225" max="9225" width="9.5703125" bestFit="1" customWidth="1"/>
    <col min="9226" max="9226" width="16.85546875" bestFit="1" customWidth="1"/>
    <col min="9227" max="9227" width="12" customWidth="1"/>
    <col min="9228" max="9228" width="14.85546875" customWidth="1"/>
    <col min="9229" max="9229" width="14" customWidth="1"/>
    <col min="9230" max="9230" width="14" bestFit="1" customWidth="1"/>
    <col min="9231" max="9231" width="11.5703125" bestFit="1" customWidth="1"/>
    <col min="9232" max="9232" width="16.85546875" bestFit="1" customWidth="1"/>
    <col min="9233" max="9233" width="16" customWidth="1"/>
    <col min="9234" max="9234" width="13.42578125" customWidth="1"/>
    <col min="9235" max="9235" width="10.28515625" bestFit="1" customWidth="1"/>
    <col min="9473" max="9473" width="1.7109375" customWidth="1"/>
    <col min="9474" max="9474" width="10.7109375" customWidth="1"/>
    <col min="9475" max="9475" width="13" customWidth="1"/>
    <col min="9476" max="9477" width="10.7109375" customWidth="1"/>
    <col min="9478" max="9478" width="11.7109375" customWidth="1"/>
    <col min="9479" max="9479" width="12.7109375" customWidth="1"/>
    <col min="9480" max="9480" width="19.5703125" customWidth="1"/>
    <col min="9481" max="9481" width="9.5703125" bestFit="1" customWidth="1"/>
    <col min="9482" max="9482" width="16.85546875" bestFit="1" customWidth="1"/>
    <col min="9483" max="9483" width="12" customWidth="1"/>
    <col min="9484" max="9484" width="14.85546875" customWidth="1"/>
    <col min="9485" max="9485" width="14" customWidth="1"/>
    <col min="9486" max="9486" width="14" bestFit="1" customWidth="1"/>
    <col min="9487" max="9487" width="11.5703125" bestFit="1" customWidth="1"/>
    <col min="9488" max="9488" width="16.85546875" bestFit="1" customWidth="1"/>
    <col min="9489" max="9489" width="16" customWidth="1"/>
    <col min="9490" max="9490" width="13.42578125" customWidth="1"/>
    <col min="9491" max="9491" width="10.28515625" bestFit="1" customWidth="1"/>
    <col min="9729" max="9729" width="1.7109375" customWidth="1"/>
    <col min="9730" max="9730" width="10.7109375" customWidth="1"/>
    <col min="9731" max="9731" width="13" customWidth="1"/>
    <col min="9732" max="9733" width="10.7109375" customWidth="1"/>
    <col min="9734" max="9734" width="11.7109375" customWidth="1"/>
    <col min="9735" max="9735" width="12.7109375" customWidth="1"/>
    <col min="9736" max="9736" width="19.5703125" customWidth="1"/>
    <col min="9737" max="9737" width="9.5703125" bestFit="1" customWidth="1"/>
    <col min="9738" max="9738" width="16.85546875" bestFit="1" customWidth="1"/>
    <col min="9739" max="9739" width="12" customWidth="1"/>
    <col min="9740" max="9740" width="14.85546875" customWidth="1"/>
    <col min="9741" max="9741" width="14" customWidth="1"/>
    <col min="9742" max="9742" width="14" bestFit="1" customWidth="1"/>
    <col min="9743" max="9743" width="11.5703125" bestFit="1" customWidth="1"/>
    <col min="9744" max="9744" width="16.85546875" bestFit="1" customWidth="1"/>
    <col min="9745" max="9745" width="16" customWidth="1"/>
    <col min="9746" max="9746" width="13.42578125" customWidth="1"/>
    <col min="9747" max="9747" width="10.28515625" bestFit="1" customWidth="1"/>
    <col min="9985" max="9985" width="1.7109375" customWidth="1"/>
    <col min="9986" max="9986" width="10.7109375" customWidth="1"/>
    <col min="9987" max="9987" width="13" customWidth="1"/>
    <col min="9988" max="9989" width="10.7109375" customWidth="1"/>
    <col min="9990" max="9990" width="11.7109375" customWidth="1"/>
    <col min="9991" max="9991" width="12.7109375" customWidth="1"/>
    <col min="9992" max="9992" width="19.5703125" customWidth="1"/>
    <col min="9993" max="9993" width="9.5703125" bestFit="1" customWidth="1"/>
    <col min="9994" max="9994" width="16.85546875" bestFit="1" customWidth="1"/>
    <col min="9995" max="9995" width="12" customWidth="1"/>
    <col min="9996" max="9996" width="14.85546875" customWidth="1"/>
    <col min="9997" max="9997" width="14" customWidth="1"/>
    <col min="9998" max="9998" width="14" bestFit="1" customWidth="1"/>
    <col min="9999" max="9999" width="11.5703125" bestFit="1" customWidth="1"/>
    <col min="10000" max="10000" width="16.85546875" bestFit="1" customWidth="1"/>
    <col min="10001" max="10001" width="16" customWidth="1"/>
    <col min="10002" max="10002" width="13.42578125" customWidth="1"/>
    <col min="10003" max="10003" width="10.28515625" bestFit="1" customWidth="1"/>
    <col min="10241" max="10241" width="1.7109375" customWidth="1"/>
    <col min="10242" max="10242" width="10.7109375" customWidth="1"/>
    <col min="10243" max="10243" width="13" customWidth="1"/>
    <col min="10244" max="10245" width="10.7109375" customWidth="1"/>
    <col min="10246" max="10246" width="11.7109375" customWidth="1"/>
    <col min="10247" max="10247" width="12.7109375" customWidth="1"/>
    <col min="10248" max="10248" width="19.5703125" customWidth="1"/>
    <col min="10249" max="10249" width="9.5703125" bestFit="1" customWidth="1"/>
    <col min="10250" max="10250" width="16.85546875" bestFit="1" customWidth="1"/>
    <col min="10251" max="10251" width="12" customWidth="1"/>
    <col min="10252" max="10252" width="14.85546875" customWidth="1"/>
    <col min="10253" max="10253" width="14" customWidth="1"/>
    <col min="10254" max="10254" width="14" bestFit="1" customWidth="1"/>
    <col min="10255" max="10255" width="11.5703125" bestFit="1" customWidth="1"/>
    <col min="10256" max="10256" width="16.85546875" bestFit="1" customWidth="1"/>
    <col min="10257" max="10257" width="16" customWidth="1"/>
    <col min="10258" max="10258" width="13.42578125" customWidth="1"/>
    <col min="10259" max="10259" width="10.28515625" bestFit="1" customWidth="1"/>
    <col min="10497" max="10497" width="1.7109375" customWidth="1"/>
    <col min="10498" max="10498" width="10.7109375" customWidth="1"/>
    <col min="10499" max="10499" width="13" customWidth="1"/>
    <col min="10500" max="10501" width="10.7109375" customWidth="1"/>
    <col min="10502" max="10502" width="11.7109375" customWidth="1"/>
    <col min="10503" max="10503" width="12.7109375" customWidth="1"/>
    <col min="10504" max="10504" width="19.5703125" customWidth="1"/>
    <col min="10505" max="10505" width="9.5703125" bestFit="1" customWidth="1"/>
    <col min="10506" max="10506" width="16.85546875" bestFit="1" customWidth="1"/>
    <col min="10507" max="10507" width="12" customWidth="1"/>
    <col min="10508" max="10508" width="14.85546875" customWidth="1"/>
    <col min="10509" max="10509" width="14" customWidth="1"/>
    <col min="10510" max="10510" width="14" bestFit="1" customWidth="1"/>
    <col min="10511" max="10511" width="11.5703125" bestFit="1" customWidth="1"/>
    <col min="10512" max="10512" width="16.85546875" bestFit="1" customWidth="1"/>
    <col min="10513" max="10513" width="16" customWidth="1"/>
    <col min="10514" max="10514" width="13.42578125" customWidth="1"/>
    <col min="10515" max="10515" width="10.28515625" bestFit="1" customWidth="1"/>
    <col min="10753" max="10753" width="1.7109375" customWidth="1"/>
    <col min="10754" max="10754" width="10.7109375" customWidth="1"/>
    <col min="10755" max="10755" width="13" customWidth="1"/>
    <col min="10756" max="10757" width="10.7109375" customWidth="1"/>
    <col min="10758" max="10758" width="11.7109375" customWidth="1"/>
    <col min="10759" max="10759" width="12.7109375" customWidth="1"/>
    <col min="10760" max="10760" width="19.5703125" customWidth="1"/>
    <col min="10761" max="10761" width="9.5703125" bestFit="1" customWidth="1"/>
    <col min="10762" max="10762" width="16.85546875" bestFit="1" customWidth="1"/>
    <col min="10763" max="10763" width="12" customWidth="1"/>
    <col min="10764" max="10764" width="14.85546875" customWidth="1"/>
    <col min="10765" max="10765" width="14" customWidth="1"/>
    <col min="10766" max="10766" width="14" bestFit="1" customWidth="1"/>
    <col min="10767" max="10767" width="11.5703125" bestFit="1" customWidth="1"/>
    <col min="10768" max="10768" width="16.85546875" bestFit="1" customWidth="1"/>
    <col min="10769" max="10769" width="16" customWidth="1"/>
    <col min="10770" max="10770" width="13.42578125" customWidth="1"/>
    <col min="10771" max="10771" width="10.28515625" bestFit="1" customWidth="1"/>
    <col min="11009" max="11009" width="1.7109375" customWidth="1"/>
    <col min="11010" max="11010" width="10.7109375" customWidth="1"/>
    <col min="11011" max="11011" width="13" customWidth="1"/>
    <col min="11012" max="11013" width="10.7109375" customWidth="1"/>
    <col min="11014" max="11014" width="11.7109375" customWidth="1"/>
    <col min="11015" max="11015" width="12.7109375" customWidth="1"/>
    <col min="11016" max="11016" width="19.5703125" customWidth="1"/>
    <col min="11017" max="11017" width="9.5703125" bestFit="1" customWidth="1"/>
    <col min="11018" max="11018" width="16.85546875" bestFit="1" customWidth="1"/>
    <col min="11019" max="11019" width="12" customWidth="1"/>
    <col min="11020" max="11020" width="14.85546875" customWidth="1"/>
    <col min="11021" max="11021" width="14" customWidth="1"/>
    <col min="11022" max="11022" width="14" bestFit="1" customWidth="1"/>
    <col min="11023" max="11023" width="11.5703125" bestFit="1" customWidth="1"/>
    <col min="11024" max="11024" width="16.85546875" bestFit="1" customWidth="1"/>
    <col min="11025" max="11025" width="16" customWidth="1"/>
    <col min="11026" max="11026" width="13.42578125" customWidth="1"/>
    <col min="11027" max="11027" width="10.28515625" bestFit="1" customWidth="1"/>
    <col min="11265" max="11265" width="1.7109375" customWidth="1"/>
    <col min="11266" max="11266" width="10.7109375" customWidth="1"/>
    <col min="11267" max="11267" width="13" customWidth="1"/>
    <col min="11268" max="11269" width="10.7109375" customWidth="1"/>
    <col min="11270" max="11270" width="11.7109375" customWidth="1"/>
    <col min="11271" max="11271" width="12.7109375" customWidth="1"/>
    <col min="11272" max="11272" width="19.5703125" customWidth="1"/>
    <col min="11273" max="11273" width="9.5703125" bestFit="1" customWidth="1"/>
    <col min="11274" max="11274" width="16.85546875" bestFit="1" customWidth="1"/>
    <col min="11275" max="11275" width="12" customWidth="1"/>
    <col min="11276" max="11276" width="14.85546875" customWidth="1"/>
    <col min="11277" max="11277" width="14" customWidth="1"/>
    <col min="11278" max="11278" width="14" bestFit="1" customWidth="1"/>
    <col min="11279" max="11279" width="11.5703125" bestFit="1" customWidth="1"/>
    <col min="11280" max="11280" width="16.85546875" bestFit="1" customWidth="1"/>
    <col min="11281" max="11281" width="16" customWidth="1"/>
    <col min="11282" max="11282" width="13.42578125" customWidth="1"/>
    <col min="11283" max="11283" width="10.28515625" bestFit="1" customWidth="1"/>
    <col min="11521" max="11521" width="1.7109375" customWidth="1"/>
    <col min="11522" max="11522" width="10.7109375" customWidth="1"/>
    <col min="11523" max="11523" width="13" customWidth="1"/>
    <col min="11524" max="11525" width="10.7109375" customWidth="1"/>
    <col min="11526" max="11526" width="11.7109375" customWidth="1"/>
    <col min="11527" max="11527" width="12.7109375" customWidth="1"/>
    <col min="11528" max="11528" width="19.5703125" customWidth="1"/>
    <col min="11529" max="11529" width="9.5703125" bestFit="1" customWidth="1"/>
    <col min="11530" max="11530" width="16.85546875" bestFit="1" customWidth="1"/>
    <col min="11531" max="11531" width="12" customWidth="1"/>
    <col min="11532" max="11532" width="14.85546875" customWidth="1"/>
    <col min="11533" max="11533" width="14" customWidth="1"/>
    <col min="11534" max="11534" width="14" bestFit="1" customWidth="1"/>
    <col min="11535" max="11535" width="11.5703125" bestFit="1" customWidth="1"/>
    <col min="11536" max="11536" width="16.85546875" bestFit="1" customWidth="1"/>
    <col min="11537" max="11537" width="16" customWidth="1"/>
    <col min="11538" max="11538" width="13.42578125" customWidth="1"/>
    <col min="11539" max="11539" width="10.28515625" bestFit="1" customWidth="1"/>
    <col min="11777" max="11777" width="1.7109375" customWidth="1"/>
    <col min="11778" max="11778" width="10.7109375" customWidth="1"/>
    <col min="11779" max="11779" width="13" customWidth="1"/>
    <col min="11780" max="11781" width="10.7109375" customWidth="1"/>
    <col min="11782" max="11782" width="11.7109375" customWidth="1"/>
    <col min="11783" max="11783" width="12.7109375" customWidth="1"/>
    <col min="11784" max="11784" width="19.5703125" customWidth="1"/>
    <col min="11785" max="11785" width="9.5703125" bestFit="1" customWidth="1"/>
    <col min="11786" max="11786" width="16.85546875" bestFit="1" customWidth="1"/>
    <col min="11787" max="11787" width="12" customWidth="1"/>
    <col min="11788" max="11788" width="14.85546875" customWidth="1"/>
    <col min="11789" max="11789" width="14" customWidth="1"/>
    <col min="11790" max="11790" width="14" bestFit="1" customWidth="1"/>
    <col min="11791" max="11791" width="11.5703125" bestFit="1" customWidth="1"/>
    <col min="11792" max="11792" width="16.85546875" bestFit="1" customWidth="1"/>
    <col min="11793" max="11793" width="16" customWidth="1"/>
    <col min="11794" max="11794" width="13.42578125" customWidth="1"/>
    <col min="11795" max="11795" width="10.28515625" bestFit="1" customWidth="1"/>
    <col min="12033" max="12033" width="1.7109375" customWidth="1"/>
    <col min="12034" max="12034" width="10.7109375" customWidth="1"/>
    <col min="12035" max="12035" width="13" customWidth="1"/>
    <col min="12036" max="12037" width="10.7109375" customWidth="1"/>
    <col min="12038" max="12038" width="11.7109375" customWidth="1"/>
    <col min="12039" max="12039" width="12.7109375" customWidth="1"/>
    <col min="12040" max="12040" width="19.5703125" customWidth="1"/>
    <col min="12041" max="12041" width="9.5703125" bestFit="1" customWidth="1"/>
    <col min="12042" max="12042" width="16.85546875" bestFit="1" customWidth="1"/>
    <col min="12043" max="12043" width="12" customWidth="1"/>
    <col min="12044" max="12044" width="14.85546875" customWidth="1"/>
    <col min="12045" max="12045" width="14" customWidth="1"/>
    <col min="12046" max="12046" width="14" bestFit="1" customWidth="1"/>
    <col min="12047" max="12047" width="11.5703125" bestFit="1" customWidth="1"/>
    <col min="12048" max="12048" width="16.85546875" bestFit="1" customWidth="1"/>
    <col min="12049" max="12049" width="16" customWidth="1"/>
    <col min="12050" max="12050" width="13.42578125" customWidth="1"/>
    <col min="12051" max="12051" width="10.28515625" bestFit="1" customWidth="1"/>
    <col min="12289" max="12289" width="1.7109375" customWidth="1"/>
    <col min="12290" max="12290" width="10.7109375" customWidth="1"/>
    <col min="12291" max="12291" width="13" customWidth="1"/>
    <col min="12292" max="12293" width="10.7109375" customWidth="1"/>
    <col min="12294" max="12294" width="11.7109375" customWidth="1"/>
    <col min="12295" max="12295" width="12.7109375" customWidth="1"/>
    <col min="12296" max="12296" width="19.5703125" customWidth="1"/>
    <col min="12297" max="12297" width="9.5703125" bestFit="1" customWidth="1"/>
    <col min="12298" max="12298" width="16.85546875" bestFit="1" customWidth="1"/>
    <col min="12299" max="12299" width="12" customWidth="1"/>
    <col min="12300" max="12300" width="14.85546875" customWidth="1"/>
    <col min="12301" max="12301" width="14" customWidth="1"/>
    <col min="12302" max="12302" width="14" bestFit="1" customWidth="1"/>
    <col min="12303" max="12303" width="11.5703125" bestFit="1" customWidth="1"/>
    <col min="12304" max="12304" width="16.85546875" bestFit="1" customWidth="1"/>
    <col min="12305" max="12305" width="16" customWidth="1"/>
    <col min="12306" max="12306" width="13.42578125" customWidth="1"/>
    <col min="12307" max="12307" width="10.28515625" bestFit="1" customWidth="1"/>
    <col min="12545" max="12545" width="1.7109375" customWidth="1"/>
    <col min="12546" max="12546" width="10.7109375" customWidth="1"/>
    <col min="12547" max="12547" width="13" customWidth="1"/>
    <col min="12548" max="12549" width="10.7109375" customWidth="1"/>
    <col min="12550" max="12550" width="11.7109375" customWidth="1"/>
    <col min="12551" max="12551" width="12.7109375" customWidth="1"/>
    <col min="12552" max="12552" width="19.5703125" customWidth="1"/>
    <col min="12553" max="12553" width="9.5703125" bestFit="1" customWidth="1"/>
    <col min="12554" max="12554" width="16.85546875" bestFit="1" customWidth="1"/>
    <col min="12555" max="12555" width="12" customWidth="1"/>
    <col min="12556" max="12556" width="14.85546875" customWidth="1"/>
    <col min="12557" max="12557" width="14" customWidth="1"/>
    <col min="12558" max="12558" width="14" bestFit="1" customWidth="1"/>
    <col min="12559" max="12559" width="11.5703125" bestFit="1" customWidth="1"/>
    <col min="12560" max="12560" width="16.85546875" bestFit="1" customWidth="1"/>
    <col min="12561" max="12561" width="16" customWidth="1"/>
    <col min="12562" max="12562" width="13.42578125" customWidth="1"/>
    <col min="12563" max="12563" width="10.28515625" bestFit="1" customWidth="1"/>
    <col min="12801" max="12801" width="1.7109375" customWidth="1"/>
    <col min="12802" max="12802" width="10.7109375" customWidth="1"/>
    <col min="12803" max="12803" width="13" customWidth="1"/>
    <col min="12804" max="12805" width="10.7109375" customWidth="1"/>
    <col min="12806" max="12806" width="11.7109375" customWidth="1"/>
    <col min="12807" max="12807" width="12.7109375" customWidth="1"/>
    <col min="12808" max="12808" width="19.5703125" customWidth="1"/>
    <col min="12809" max="12809" width="9.5703125" bestFit="1" customWidth="1"/>
    <col min="12810" max="12810" width="16.85546875" bestFit="1" customWidth="1"/>
    <col min="12811" max="12811" width="12" customWidth="1"/>
    <col min="12812" max="12812" width="14.85546875" customWidth="1"/>
    <col min="12813" max="12813" width="14" customWidth="1"/>
    <col min="12814" max="12814" width="14" bestFit="1" customWidth="1"/>
    <col min="12815" max="12815" width="11.5703125" bestFit="1" customWidth="1"/>
    <col min="12816" max="12816" width="16.85546875" bestFit="1" customWidth="1"/>
    <col min="12817" max="12817" width="16" customWidth="1"/>
    <col min="12818" max="12818" width="13.42578125" customWidth="1"/>
    <col min="12819" max="12819" width="10.28515625" bestFit="1" customWidth="1"/>
    <col min="13057" max="13057" width="1.7109375" customWidth="1"/>
    <col min="13058" max="13058" width="10.7109375" customWidth="1"/>
    <col min="13059" max="13059" width="13" customWidth="1"/>
    <col min="13060" max="13061" width="10.7109375" customWidth="1"/>
    <col min="13062" max="13062" width="11.7109375" customWidth="1"/>
    <col min="13063" max="13063" width="12.7109375" customWidth="1"/>
    <col min="13064" max="13064" width="19.5703125" customWidth="1"/>
    <col min="13065" max="13065" width="9.5703125" bestFit="1" customWidth="1"/>
    <col min="13066" max="13066" width="16.85546875" bestFit="1" customWidth="1"/>
    <col min="13067" max="13067" width="12" customWidth="1"/>
    <col min="13068" max="13068" width="14.85546875" customWidth="1"/>
    <col min="13069" max="13069" width="14" customWidth="1"/>
    <col min="13070" max="13070" width="14" bestFit="1" customWidth="1"/>
    <col min="13071" max="13071" width="11.5703125" bestFit="1" customWidth="1"/>
    <col min="13072" max="13072" width="16.85546875" bestFit="1" customWidth="1"/>
    <col min="13073" max="13073" width="16" customWidth="1"/>
    <col min="13074" max="13074" width="13.42578125" customWidth="1"/>
    <col min="13075" max="13075" width="10.28515625" bestFit="1" customWidth="1"/>
    <col min="13313" max="13313" width="1.7109375" customWidth="1"/>
    <col min="13314" max="13314" width="10.7109375" customWidth="1"/>
    <col min="13315" max="13315" width="13" customWidth="1"/>
    <col min="13316" max="13317" width="10.7109375" customWidth="1"/>
    <col min="13318" max="13318" width="11.7109375" customWidth="1"/>
    <col min="13319" max="13319" width="12.7109375" customWidth="1"/>
    <col min="13320" max="13320" width="19.5703125" customWidth="1"/>
    <col min="13321" max="13321" width="9.5703125" bestFit="1" customWidth="1"/>
    <col min="13322" max="13322" width="16.85546875" bestFit="1" customWidth="1"/>
    <col min="13323" max="13323" width="12" customWidth="1"/>
    <col min="13324" max="13324" width="14.85546875" customWidth="1"/>
    <col min="13325" max="13325" width="14" customWidth="1"/>
    <col min="13326" max="13326" width="14" bestFit="1" customWidth="1"/>
    <col min="13327" max="13327" width="11.5703125" bestFit="1" customWidth="1"/>
    <col min="13328" max="13328" width="16.85546875" bestFit="1" customWidth="1"/>
    <col min="13329" max="13329" width="16" customWidth="1"/>
    <col min="13330" max="13330" width="13.42578125" customWidth="1"/>
    <col min="13331" max="13331" width="10.28515625" bestFit="1" customWidth="1"/>
    <col min="13569" max="13569" width="1.7109375" customWidth="1"/>
    <col min="13570" max="13570" width="10.7109375" customWidth="1"/>
    <col min="13571" max="13571" width="13" customWidth="1"/>
    <col min="13572" max="13573" width="10.7109375" customWidth="1"/>
    <col min="13574" max="13574" width="11.7109375" customWidth="1"/>
    <col min="13575" max="13575" width="12.7109375" customWidth="1"/>
    <col min="13576" max="13576" width="19.5703125" customWidth="1"/>
    <col min="13577" max="13577" width="9.5703125" bestFit="1" customWidth="1"/>
    <col min="13578" max="13578" width="16.85546875" bestFit="1" customWidth="1"/>
    <col min="13579" max="13579" width="12" customWidth="1"/>
    <col min="13580" max="13580" width="14.85546875" customWidth="1"/>
    <col min="13581" max="13581" width="14" customWidth="1"/>
    <col min="13582" max="13582" width="14" bestFit="1" customWidth="1"/>
    <col min="13583" max="13583" width="11.5703125" bestFit="1" customWidth="1"/>
    <col min="13584" max="13584" width="16.85546875" bestFit="1" customWidth="1"/>
    <col min="13585" max="13585" width="16" customWidth="1"/>
    <col min="13586" max="13586" width="13.42578125" customWidth="1"/>
    <col min="13587" max="13587" width="10.28515625" bestFit="1" customWidth="1"/>
    <col min="13825" max="13825" width="1.7109375" customWidth="1"/>
    <col min="13826" max="13826" width="10.7109375" customWidth="1"/>
    <col min="13827" max="13827" width="13" customWidth="1"/>
    <col min="13828" max="13829" width="10.7109375" customWidth="1"/>
    <col min="13830" max="13830" width="11.7109375" customWidth="1"/>
    <col min="13831" max="13831" width="12.7109375" customWidth="1"/>
    <col min="13832" max="13832" width="19.5703125" customWidth="1"/>
    <col min="13833" max="13833" width="9.5703125" bestFit="1" customWidth="1"/>
    <col min="13834" max="13834" width="16.85546875" bestFit="1" customWidth="1"/>
    <col min="13835" max="13835" width="12" customWidth="1"/>
    <col min="13836" max="13836" width="14.85546875" customWidth="1"/>
    <col min="13837" max="13837" width="14" customWidth="1"/>
    <col min="13838" max="13838" width="14" bestFit="1" customWidth="1"/>
    <col min="13839" max="13839" width="11.5703125" bestFit="1" customWidth="1"/>
    <col min="13840" max="13840" width="16.85546875" bestFit="1" customWidth="1"/>
    <col min="13841" max="13841" width="16" customWidth="1"/>
    <col min="13842" max="13842" width="13.42578125" customWidth="1"/>
    <col min="13843" max="13843" width="10.28515625" bestFit="1" customWidth="1"/>
    <col min="14081" max="14081" width="1.7109375" customWidth="1"/>
    <col min="14082" max="14082" width="10.7109375" customWidth="1"/>
    <col min="14083" max="14083" width="13" customWidth="1"/>
    <col min="14084" max="14085" width="10.7109375" customWidth="1"/>
    <col min="14086" max="14086" width="11.7109375" customWidth="1"/>
    <col min="14087" max="14087" width="12.7109375" customWidth="1"/>
    <col min="14088" max="14088" width="19.5703125" customWidth="1"/>
    <col min="14089" max="14089" width="9.5703125" bestFit="1" customWidth="1"/>
    <col min="14090" max="14090" width="16.85546875" bestFit="1" customWidth="1"/>
    <col min="14091" max="14091" width="12" customWidth="1"/>
    <col min="14092" max="14092" width="14.85546875" customWidth="1"/>
    <col min="14093" max="14093" width="14" customWidth="1"/>
    <col min="14094" max="14094" width="14" bestFit="1" customWidth="1"/>
    <col min="14095" max="14095" width="11.5703125" bestFit="1" customWidth="1"/>
    <col min="14096" max="14096" width="16.85546875" bestFit="1" customWidth="1"/>
    <col min="14097" max="14097" width="16" customWidth="1"/>
    <col min="14098" max="14098" width="13.42578125" customWidth="1"/>
    <col min="14099" max="14099" width="10.28515625" bestFit="1" customWidth="1"/>
    <col min="14337" max="14337" width="1.7109375" customWidth="1"/>
    <col min="14338" max="14338" width="10.7109375" customWidth="1"/>
    <col min="14339" max="14339" width="13" customWidth="1"/>
    <col min="14340" max="14341" width="10.7109375" customWidth="1"/>
    <col min="14342" max="14342" width="11.7109375" customWidth="1"/>
    <col min="14343" max="14343" width="12.7109375" customWidth="1"/>
    <col min="14344" max="14344" width="19.5703125" customWidth="1"/>
    <col min="14345" max="14345" width="9.5703125" bestFit="1" customWidth="1"/>
    <col min="14346" max="14346" width="16.85546875" bestFit="1" customWidth="1"/>
    <col min="14347" max="14347" width="12" customWidth="1"/>
    <col min="14348" max="14348" width="14.85546875" customWidth="1"/>
    <col min="14349" max="14349" width="14" customWidth="1"/>
    <col min="14350" max="14350" width="14" bestFit="1" customWidth="1"/>
    <col min="14351" max="14351" width="11.5703125" bestFit="1" customWidth="1"/>
    <col min="14352" max="14352" width="16.85546875" bestFit="1" customWidth="1"/>
    <col min="14353" max="14353" width="16" customWidth="1"/>
    <col min="14354" max="14354" width="13.42578125" customWidth="1"/>
    <col min="14355" max="14355" width="10.28515625" bestFit="1" customWidth="1"/>
    <col min="14593" max="14593" width="1.7109375" customWidth="1"/>
    <col min="14594" max="14594" width="10.7109375" customWidth="1"/>
    <col min="14595" max="14595" width="13" customWidth="1"/>
    <col min="14596" max="14597" width="10.7109375" customWidth="1"/>
    <col min="14598" max="14598" width="11.7109375" customWidth="1"/>
    <col min="14599" max="14599" width="12.7109375" customWidth="1"/>
    <col min="14600" max="14600" width="19.5703125" customWidth="1"/>
    <col min="14601" max="14601" width="9.5703125" bestFit="1" customWidth="1"/>
    <col min="14602" max="14602" width="16.85546875" bestFit="1" customWidth="1"/>
    <col min="14603" max="14603" width="12" customWidth="1"/>
    <col min="14604" max="14604" width="14.85546875" customWidth="1"/>
    <col min="14605" max="14605" width="14" customWidth="1"/>
    <col min="14606" max="14606" width="14" bestFit="1" customWidth="1"/>
    <col min="14607" max="14607" width="11.5703125" bestFit="1" customWidth="1"/>
    <col min="14608" max="14608" width="16.85546875" bestFit="1" customWidth="1"/>
    <col min="14609" max="14609" width="16" customWidth="1"/>
    <col min="14610" max="14610" width="13.42578125" customWidth="1"/>
    <col min="14611" max="14611" width="10.28515625" bestFit="1" customWidth="1"/>
    <col min="14849" max="14849" width="1.7109375" customWidth="1"/>
    <col min="14850" max="14850" width="10.7109375" customWidth="1"/>
    <col min="14851" max="14851" width="13" customWidth="1"/>
    <col min="14852" max="14853" width="10.7109375" customWidth="1"/>
    <col min="14854" max="14854" width="11.7109375" customWidth="1"/>
    <col min="14855" max="14855" width="12.7109375" customWidth="1"/>
    <col min="14856" max="14856" width="19.5703125" customWidth="1"/>
    <col min="14857" max="14857" width="9.5703125" bestFit="1" customWidth="1"/>
    <col min="14858" max="14858" width="16.85546875" bestFit="1" customWidth="1"/>
    <col min="14859" max="14859" width="12" customWidth="1"/>
    <col min="14860" max="14860" width="14.85546875" customWidth="1"/>
    <col min="14861" max="14861" width="14" customWidth="1"/>
    <col min="14862" max="14862" width="14" bestFit="1" customWidth="1"/>
    <col min="14863" max="14863" width="11.5703125" bestFit="1" customWidth="1"/>
    <col min="14864" max="14864" width="16.85546875" bestFit="1" customWidth="1"/>
    <col min="14865" max="14865" width="16" customWidth="1"/>
    <col min="14866" max="14866" width="13.42578125" customWidth="1"/>
    <col min="14867" max="14867" width="10.28515625" bestFit="1" customWidth="1"/>
    <col min="15105" max="15105" width="1.7109375" customWidth="1"/>
    <col min="15106" max="15106" width="10.7109375" customWidth="1"/>
    <col min="15107" max="15107" width="13" customWidth="1"/>
    <col min="15108" max="15109" width="10.7109375" customWidth="1"/>
    <col min="15110" max="15110" width="11.7109375" customWidth="1"/>
    <col min="15111" max="15111" width="12.7109375" customWidth="1"/>
    <col min="15112" max="15112" width="19.5703125" customWidth="1"/>
    <col min="15113" max="15113" width="9.5703125" bestFit="1" customWidth="1"/>
    <col min="15114" max="15114" width="16.85546875" bestFit="1" customWidth="1"/>
    <col min="15115" max="15115" width="12" customWidth="1"/>
    <col min="15116" max="15116" width="14.85546875" customWidth="1"/>
    <col min="15117" max="15117" width="14" customWidth="1"/>
    <col min="15118" max="15118" width="14" bestFit="1" customWidth="1"/>
    <col min="15119" max="15119" width="11.5703125" bestFit="1" customWidth="1"/>
    <col min="15120" max="15120" width="16.85546875" bestFit="1" customWidth="1"/>
    <col min="15121" max="15121" width="16" customWidth="1"/>
    <col min="15122" max="15122" width="13.42578125" customWidth="1"/>
    <col min="15123" max="15123" width="10.28515625" bestFit="1" customWidth="1"/>
    <col min="15361" max="15361" width="1.7109375" customWidth="1"/>
    <col min="15362" max="15362" width="10.7109375" customWidth="1"/>
    <col min="15363" max="15363" width="13" customWidth="1"/>
    <col min="15364" max="15365" width="10.7109375" customWidth="1"/>
    <col min="15366" max="15366" width="11.7109375" customWidth="1"/>
    <col min="15367" max="15367" width="12.7109375" customWidth="1"/>
    <col min="15368" max="15368" width="19.5703125" customWidth="1"/>
    <col min="15369" max="15369" width="9.5703125" bestFit="1" customWidth="1"/>
    <col min="15370" max="15370" width="16.85546875" bestFit="1" customWidth="1"/>
    <col min="15371" max="15371" width="12" customWidth="1"/>
    <col min="15372" max="15372" width="14.85546875" customWidth="1"/>
    <col min="15373" max="15373" width="14" customWidth="1"/>
    <col min="15374" max="15374" width="14" bestFit="1" customWidth="1"/>
    <col min="15375" max="15375" width="11.5703125" bestFit="1" customWidth="1"/>
    <col min="15376" max="15376" width="16.85546875" bestFit="1" customWidth="1"/>
    <col min="15377" max="15377" width="16" customWidth="1"/>
    <col min="15378" max="15378" width="13.42578125" customWidth="1"/>
    <col min="15379" max="15379" width="10.28515625" bestFit="1" customWidth="1"/>
    <col min="15617" max="15617" width="1.7109375" customWidth="1"/>
    <col min="15618" max="15618" width="10.7109375" customWidth="1"/>
    <col min="15619" max="15619" width="13" customWidth="1"/>
    <col min="15620" max="15621" width="10.7109375" customWidth="1"/>
    <col min="15622" max="15622" width="11.7109375" customWidth="1"/>
    <col min="15623" max="15623" width="12.7109375" customWidth="1"/>
    <col min="15624" max="15624" width="19.5703125" customWidth="1"/>
    <col min="15625" max="15625" width="9.5703125" bestFit="1" customWidth="1"/>
    <col min="15626" max="15626" width="16.85546875" bestFit="1" customWidth="1"/>
    <col min="15627" max="15627" width="12" customWidth="1"/>
    <col min="15628" max="15628" width="14.85546875" customWidth="1"/>
    <col min="15629" max="15629" width="14" customWidth="1"/>
    <col min="15630" max="15630" width="14" bestFit="1" customWidth="1"/>
    <col min="15631" max="15631" width="11.5703125" bestFit="1" customWidth="1"/>
    <col min="15632" max="15632" width="16.85546875" bestFit="1" customWidth="1"/>
    <col min="15633" max="15633" width="16" customWidth="1"/>
    <col min="15634" max="15634" width="13.42578125" customWidth="1"/>
    <col min="15635" max="15635" width="10.28515625" bestFit="1" customWidth="1"/>
    <col min="15873" max="15873" width="1.7109375" customWidth="1"/>
    <col min="15874" max="15874" width="10.7109375" customWidth="1"/>
    <col min="15875" max="15875" width="13" customWidth="1"/>
    <col min="15876" max="15877" width="10.7109375" customWidth="1"/>
    <col min="15878" max="15878" width="11.7109375" customWidth="1"/>
    <col min="15879" max="15879" width="12.7109375" customWidth="1"/>
    <col min="15880" max="15880" width="19.5703125" customWidth="1"/>
    <col min="15881" max="15881" width="9.5703125" bestFit="1" customWidth="1"/>
    <col min="15882" max="15882" width="16.85546875" bestFit="1" customWidth="1"/>
    <col min="15883" max="15883" width="12" customWidth="1"/>
    <col min="15884" max="15884" width="14.85546875" customWidth="1"/>
    <col min="15885" max="15885" width="14" customWidth="1"/>
    <col min="15886" max="15886" width="14" bestFit="1" customWidth="1"/>
    <col min="15887" max="15887" width="11.5703125" bestFit="1" customWidth="1"/>
    <col min="15888" max="15888" width="16.85546875" bestFit="1" customWidth="1"/>
    <col min="15889" max="15889" width="16" customWidth="1"/>
    <col min="15890" max="15890" width="13.42578125" customWidth="1"/>
    <col min="15891" max="15891" width="10.28515625" bestFit="1" customWidth="1"/>
    <col min="16129" max="16129" width="1.7109375" customWidth="1"/>
    <col min="16130" max="16130" width="10.7109375" customWidth="1"/>
    <col min="16131" max="16131" width="13" customWidth="1"/>
    <col min="16132" max="16133" width="10.7109375" customWidth="1"/>
    <col min="16134" max="16134" width="11.7109375" customWidth="1"/>
    <col min="16135" max="16135" width="12.7109375" customWidth="1"/>
    <col min="16136" max="16136" width="19.5703125" customWidth="1"/>
    <col min="16137" max="16137" width="9.5703125" bestFit="1" customWidth="1"/>
    <col min="16138" max="16138" width="16.85546875" bestFit="1" customWidth="1"/>
    <col min="16139" max="16139" width="12" customWidth="1"/>
    <col min="16140" max="16140" width="14.85546875" customWidth="1"/>
    <col min="16141" max="16141" width="14" customWidth="1"/>
    <col min="16142" max="16142" width="14" bestFit="1" customWidth="1"/>
    <col min="16143" max="16143" width="11.5703125" bestFit="1" customWidth="1"/>
    <col min="16144" max="16144" width="16.85546875" bestFit="1" customWidth="1"/>
    <col min="16145" max="16145" width="16" customWidth="1"/>
    <col min="16146" max="16146" width="13.42578125" customWidth="1"/>
    <col min="16147" max="16147" width="10.28515625" bestFit="1" customWidth="1"/>
  </cols>
  <sheetData>
    <row r="1" spans="2:12" ht="15" customHeight="1" x14ac:dyDescent="0.2">
      <c r="G1" s="100"/>
      <c r="H1" s="101"/>
    </row>
    <row r="2" spans="2:12" ht="15" customHeight="1" x14ac:dyDescent="0.2">
      <c r="H2" s="101"/>
    </row>
    <row r="3" spans="2:12" ht="15" customHeight="1" x14ac:dyDescent="0.2">
      <c r="H3" s="5"/>
    </row>
    <row r="4" spans="2:12" ht="15" customHeight="1" x14ac:dyDescent="0.25">
      <c r="B4" s="223" t="s">
        <v>0</v>
      </c>
      <c r="C4" s="223"/>
      <c r="D4" s="223"/>
      <c r="E4" s="223"/>
      <c r="F4" s="223"/>
      <c r="G4" s="223"/>
      <c r="H4" s="223"/>
    </row>
    <row r="5" spans="2:12" ht="15.75" x14ac:dyDescent="0.25">
      <c r="B5" s="223" t="s">
        <v>1</v>
      </c>
      <c r="C5" s="223"/>
      <c r="D5" s="223"/>
      <c r="E5" s="223"/>
      <c r="F5" s="223"/>
      <c r="G5" s="223"/>
      <c r="H5" s="223"/>
    </row>
    <row r="6" spans="2:12" ht="11.25" customHeight="1" x14ac:dyDescent="0.2">
      <c r="B6" s="114"/>
      <c r="C6" s="114"/>
      <c r="D6" s="114"/>
      <c r="E6" s="114"/>
      <c r="F6" s="114"/>
      <c r="G6" s="114"/>
      <c r="H6" s="114"/>
    </row>
    <row r="7" spans="2:12" x14ac:dyDescent="0.2">
      <c r="B7" s="224" t="s">
        <v>79</v>
      </c>
      <c r="C7" s="224"/>
      <c r="D7" s="224"/>
      <c r="E7" s="224"/>
      <c r="F7" s="224"/>
      <c r="G7" s="224"/>
      <c r="H7" s="224"/>
    </row>
    <row r="8" spans="2:12" x14ac:dyDescent="0.2">
      <c r="B8" s="224" t="s">
        <v>2</v>
      </c>
      <c r="C8" s="224"/>
      <c r="D8" s="224"/>
      <c r="E8" s="224"/>
      <c r="F8" s="224"/>
      <c r="G8" s="224"/>
      <c r="H8" s="224"/>
    </row>
    <row r="9" spans="2:12" ht="15.75" x14ac:dyDescent="0.25">
      <c r="B9" s="223" t="s">
        <v>3</v>
      </c>
      <c r="C9" s="223"/>
      <c r="D9" s="223"/>
      <c r="E9" s="223"/>
      <c r="F9" s="223"/>
      <c r="G9" s="223"/>
      <c r="H9" s="223"/>
    </row>
    <row r="10" spans="2:12" x14ac:dyDescent="0.2">
      <c r="B10" s="257"/>
      <c r="C10" s="257"/>
      <c r="D10" s="257"/>
      <c r="E10" s="257"/>
      <c r="F10" s="257"/>
      <c r="G10" s="257"/>
      <c r="H10" s="257"/>
    </row>
    <row r="11" spans="2:12" x14ac:dyDescent="0.2">
      <c r="B11" s="8" t="s">
        <v>4</v>
      </c>
      <c r="C11" s="9"/>
      <c r="D11" s="10"/>
      <c r="E11" s="10"/>
      <c r="F11" s="10"/>
      <c r="G11" s="9" t="s">
        <v>5</v>
      </c>
      <c r="H11" s="12"/>
      <c r="L11" s="5"/>
    </row>
    <row r="12" spans="2:12" x14ac:dyDescent="0.2">
      <c r="B12" s="13" t="s">
        <v>83</v>
      </c>
      <c r="C12" s="14"/>
      <c r="D12" s="14"/>
      <c r="E12" s="15"/>
      <c r="F12" s="15"/>
      <c r="G12" s="15"/>
      <c r="H12" s="111"/>
      <c r="L12" s="5"/>
    </row>
    <row r="13" spans="2:12" x14ac:dyDescent="0.2">
      <c r="B13" s="13" t="s">
        <v>70</v>
      </c>
      <c r="C13" s="14"/>
      <c r="D13" s="14"/>
      <c r="E13" s="14"/>
      <c r="F13" s="14"/>
      <c r="G13" s="115"/>
      <c r="H13" s="16"/>
      <c r="L13" s="5"/>
    </row>
    <row r="14" spans="2:12" x14ac:dyDescent="0.2">
      <c r="B14" s="13" t="s">
        <v>71</v>
      </c>
      <c r="C14" s="14"/>
      <c r="D14" s="14"/>
      <c r="E14" s="14"/>
      <c r="F14" s="14"/>
      <c r="G14" s="14"/>
      <c r="H14" s="17"/>
      <c r="L14" s="5"/>
    </row>
    <row r="15" spans="2:12" x14ac:dyDescent="0.2">
      <c r="B15" s="221" t="s">
        <v>72</v>
      </c>
      <c r="C15" s="222"/>
      <c r="D15" s="222"/>
      <c r="E15" s="222"/>
      <c r="F15" s="14" t="s">
        <v>73</v>
      </c>
      <c r="G15" s="115"/>
      <c r="H15" s="16"/>
      <c r="L15" s="5"/>
    </row>
    <row r="16" spans="2:12" ht="12.75" customHeight="1" x14ac:dyDescent="0.2">
      <c r="B16" s="228" t="s">
        <v>74</v>
      </c>
      <c r="C16" s="229"/>
      <c r="D16" s="229"/>
      <c r="E16" s="229"/>
      <c r="F16" s="229"/>
      <c r="G16" s="229"/>
      <c r="H16" s="230"/>
      <c r="L16" s="5"/>
    </row>
    <row r="17" spans="2:12" x14ac:dyDescent="0.2">
      <c r="B17" s="231"/>
      <c r="C17" s="232"/>
      <c r="D17" s="232"/>
      <c r="E17" s="232"/>
      <c r="F17" s="232"/>
      <c r="G17" s="232"/>
      <c r="H17" s="233"/>
      <c r="L17" s="5"/>
    </row>
    <row r="18" spans="2:12" x14ac:dyDescent="0.2">
      <c r="B18" s="234" t="s">
        <v>85</v>
      </c>
      <c r="C18" s="235"/>
      <c r="D18" s="235"/>
      <c r="E18" s="235"/>
      <c r="F18" s="235"/>
      <c r="G18" s="235"/>
      <c r="H18" s="139">
        <f>SUM(H19:H21)</f>
        <v>0.7</v>
      </c>
      <c r="I18" s="4"/>
      <c r="L18" s="5"/>
    </row>
    <row r="19" spans="2:12" ht="12.75" customHeight="1" x14ac:dyDescent="0.2">
      <c r="B19" s="121" t="s">
        <v>75</v>
      </c>
      <c r="C19" s="115"/>
      <c r="D19" s="115"/>
      <c r="E19" s="115"/>
      <c r="F19" s="115"/>
      <c r="G19" s="115"/>
      <c r="H19" s="202">
        <v>0.7</v>
      </c>
      <c r="I19" s="29"/>
      <c r="L19" s="5"/>
    </row>
    <row r="20" spans="2:12" x14ac:dyDescent="0.2">
      <c r="B20" s="121" t="s">
        <v>12</v>
      </c>
      <c r="C20" s="115"/>
      <c r="D20" s="115"/>
      <c r="E20" s="115"/>
      <c r="F20" s="115"/>
      <c r="G20" s="115"/>
      <c r="H20" s="140">
        <v>0</v>
      </c>
      <c r="L20" s="5"/>
    </row>
    <row r="21" spans="2:12" x14ac:dyDescent="0.2">
      <c r="B21" s="121" t="s">
        <v>13</v>
      </c>
      <c r="C21" s="115"/>
      <c r="D21" s="115"/>
      <c r="E21" s="115"/>
      <c r="F21" s="115"/>
      <c r="G21" s="19"/>
      <c r="H21" s="140">
        <v>0</v>
      </c>
      <c r="L21" s="5"/>
    </row>
    <row r="22" spans="2:12" x14ac:dyDescent="0.2">
      <c r="B22" s="20"/>
      <c r="C22" s="21"/>
      <c r="D22" s="21"/>
      <c r="E22" s="21"/>
      <c r="F22" s="21"/>
      <c r="G22" s="21"/>
      <c r="H22" s="23"/>
      <c r="L22" s="5"/>
    </row>
    <row r="23" spans="2:12" x14ac:dyDescent="0.2">
      <c r="B23" s="234" t="s">
        <v>14</v>
      </c>
      <c r="C23" s="235"/>
      <c r="D23" s="235"/>
      <c r="E23" s="235"/>
      <c r="F23" s="235"/>
      <c r="G23" s="235"/>
      <c r="H23" s="119"/>
      <c r="L23" s="5"/>
    </row>
    <row r="24" spans="2:12" x14ac:dyDescent="0.2">
      <c r="B24" s="112" t="s">
        <v>15</v>
      </c>
      <c r="C24" s="129" t="s">
        <v>16</v>
      </c>
      <c r="D24" s="225" t="s">
        <v>17</v>
      </c>
      <c r="E24" s="226"/>
      <c r="F24" s="226"/>
      <c r="G24" s="227"/>
      <c r="H24" s="120"/>
      <c r="L24" s="5"/>
    </row>
    <row r="25" spans="2:12" ht="11.25" customHeight="1" x14ac:dyDescent="0.2">
      <c r="B25" s="104"/>
      <c r="C25" s="28"/>
      <c r="D25" s="254"/>
      <c r="E25" s="255"/>
      <c r="F25" s="255"/>
      <c r="G25" s="256"/>
      <c r="H25" s="108">
        <v>0</v>
      </c>
      <c r="L25" s="5"/>
    </row>
    <row r="26" spans="2:12" x14ac:dyDescent="0.2">
      <c r="B26" s="112"/>
      <c r="C26" s="129"/>
      <c r="D26" s="225"/>
      <c r="E26" s="226"/>
      <c r="F26" s="226"/>
      <c r="G26" s="227"/>
      <c r="H26" s="108">
        <v>0</v>
      </c>
      <c r="L26" s="5"/>
    </row>
    <row r="27" spans="2:12" x14ac:dyDescent="0.2">
      <c r="B27" s="112"/>
      <c r="C27" s="129"/>
      <c r="D27" s="225"/>
      <c r="E27" s="226"/>
      <c r="F27" s="226"/>
      <c r="G27" s="227"/>
      <c r="H27" s="113">
        <v>0</v>
      </c>
      <c r="L27" s="5"/>
    </row>
    <row r="28" spans="2:12" x14ac:dyDescent="0.2">
      <c r="B28" s="24"/>
      <c r="C28" s="25"/>
      <c r="D28" s="25"/>
      <c r="E28" s="25"/>
      <c r="F28" s="25"/>
      <c r="G28" s="26" t="s">
        <v>19</v>
      </c>
      <c r="H28" s="144">
        <f>SUM(H25:H27)</f>
        <v>0</v>
      </c>
      <c r="L28" s="5"/>
    </row>
    <row r="29" spans="2:12" x14ac:dyDescent="0.2">
      <c r="B29" s="234" t="s">
        <v>20</v>
      </c>
      <c r="C29" s="235"/>
      <c r="D29" s="235"/>
      <c r="E29" s="235"/>
      <c r="F29" s="235"/>
      <c r="G29" s="235"/>
      <c r="H29" s="119"/>
      <c r="L29" s="5"/>
    </row>
    <row r="30" spans="2:12" x14ac:dyDescent="0.2">
      <c r="B30" s="112" t="s">
        <v>15</v>
      </c>
      <c r="C30" s="129" t="s">
        <v>16</v>
      </c>
      <c r="D30" s="225" t="s">
        <v>17</v>
      </c>
      <c r="E30" s="226"/>
      <c r="F30" s="226"/>
      <c r="G30" s="227"/>
      <c r="H30" s="120"/>
      <c r="J30" s="5"/>
      <c r="K30" s="5"/>
      <c r="L30" s="5"/>
    </row>
    <row r="31" spans="2:12" ht="12.75" customHeight="1" x14ac:dyDescent="0.2">
      <c r="B31" s="104"/>
      <c r="C31" s="28"/>
      <c r="D31" s="254"/>
      <c r="E31" s="255"/>
      <c r="F31" s="255"/>
      <c r="G31" s="256"/>
      <c r="H31" s="108">
        <v>0</v>
      </c>
      <c r="J31" s="5"/>
      <c r="K31" s="5"/>
      <c r="L31" s="5"/>
    </row>
    <row r="32" spans="2:12" x14ac:dyDescent="0.2">
      <c r="B32" s="104"/>
      <c r="C32" s="28"/>
      <c r="D32" s="254"/>
      <c r="E32" s="255"/>
      <c r="F32" s="255"/>
      <c r="G32" s="256"/>
      <c r="H32" s="108">
        <v>0</v>
      </c>
      <c r="J32" s="5"/>
      <c r="K32" s="5"/>
      <c r="L32" s="5"/>
    </row>
    <row r="33" spans="2:19" x14ac:dyDescent="0.2">
      <c r="B33" s="112"/>
      <c r="C33" s="129"/>
      <c r="D33" s="225"/>
      <c r="E33" s="226"/>
      <c r="F33" s="226"/>
      <c r="G33" s="227"/>
      <c r="H33" s="108">
        <v>0</v>
      </c>
      <c r="J33" s="5"/>
      <c r="K33" s="5"/>
      <c r="L33" s="5"/>
    </row>
    <row r="34" spans="2:19" x14ac:dyDescent="0.2">
      <c r="B34" s="24"/>
      <c r="C34" s="25"/>
      <c r="D34" s="25"/>
      <c r="E34" s="25"/>
      <c r="F34" s="25"/>
      <c r="G34" s="26" t="s">
        <v>21</v>
      </c>
      <c r="H34" s="144">
        <f>SUM(H31:H33)</f>
        <v>0</v>
      </c>
      <c r="J34" s="5"/>
      <c r="K34" s="5"/>
      <c r="L34" s="5"/>
    </row>
    <row r="35" spans="2:19" x14ac:dyDescent="0.2">
      <c r="B35" s="234" t="s">
        <v>22</v>
      </c>
      <c r="C35" s="235"/>
      <c r="D35" s="235"/>
      <c r="E35" s="235"/>
      <c r="F35" s="235"/>
      <c r="G35" s="235"/>
      <c r="H35" s="119"/>
      <c r="J35" s="5"/>
      <c r="K35" s="5"/>
      <c r="L35" s="5"/>
    </row>
    <row r="36" spans="2:19" ht="14.25" customHeight="1" x14ac:dyDescent="0.2">
      <c r="B36" s="30" t="s">
        <v>15</v>
      </c>
      <c r="C36" s="129" t="s">
        <v>23</v>
      </c>
      <c r="D36" s="258" t="s">
        <v>17</v>
      </c>
      <c r="E36" s="259"/>
      <c r="F36" s="259"/>
      <c r="G36" s="260"/>
      <c r="H36" s="157"/>
      <c r="J36" s="5"/>
      <c r="K36" s="5"/>
      <c r="L36" s="5"/>
      <c r="S36" s="34"/>
    </row>
    <row r="37" spans="2:19" x14ac:dyDescent="0.2">
      <c r="B37" s="81"/>
      <c r="C37" s="129"/>
      <c r="D37" s="236"/>
      <c r="E37" s="237"/>
      <c r="F37" s="237"/>
      <c r="G37" s="238"/>
      <c r="H37" s="108">
        <v>0</v>
      </c>
      <c r="I37" s="4"/>
      <c r="J37" s="5"/>
      <c r="K37" s="5"/>
    </row>
    <row r="38" spans="2:19" x14ac:dyDescent="0.2">
      <c r="B38" s="84"/>
      <c r="C38" s="41"/>
      <c r="D38" s="322"/>
      <c r="E38" s="323"/>
      <c r="F38" s="323"/>
      <c r="G38" s="324"/>
      <c r="H38" s="108">
        <v>0</v>
      </c>
      <c r="I38" s="4"/>
      <c r="J38" s="5"/>
      <c r="K38" s="5"/>
      <c r="L38" s="37"/>
    </row>
    <row r="39" spans="2:19" x14ac:dyDescent="0.2">
      <c r="B39" s="30"/>
      <c r="C39" s="41"/>
      <c r="D39" s="254"/>
      <c r="E39" s="255"/>
      <c r="F39" s="255"/>
      <c r="G39" s="256"/>
      <c r="H39" s="108">
        <v>0</v>
      </c>
      <c r="I39" s="4"/>
      <c r="J39" s="5"/>
      <c r="K39" s="5"/>
      <c r="L39" s="29"/>
    </row>
    <row r="40" spans="2:19" x14ac:dyDescent="0.2">
      <c r="B40" s="39"/>
      <c r="C40" s="40"/>
      <c r="D40" s="25"/>
      <c r="E40" s="25"/>
      <c r="F40" s="25"/>
      <c r="G40" s="26" t="s">
        <v>24</v>
      </c>
      <c r="H40" s="151">
        <f>SUM(H37:H39)</f>
        <v>0</v>
      </c>
      <c r="J40" s="5"/>
      <c r="K40" s="5">
        <f>H54-H37</f>
        <v>0</v>
      </c>
      <c r="L40" s="107"/>
    </row>
    <row r="41" spans="2:19" x14ac:dyDescent="0.2">
      <c r="B41" s="234" t="s">
        <v>25</v>
      </c>
      <c r="C41" s="235"/>
      <c r="D41" s="235"/>
      <c r="E41" s="235"/>
      <c r="F41" s="235"/>
      <c r="G41" s="235"/>
      <c r="H41" s="119"/>
      <c r="J41" s="29"/>
      <c r="K41" s="45"/>
    </row>
    <row r="42" spans="2:19" x14ac:dyDescent="0.2">
      <c r="B42" s="112" t="s">
        <v>15</v>
      </c>
      <c r="C42" s="129" t="s">
        <v>23</v>
      </c>
      <c r="D42" s="225" t="s">
        <v>17</v>
      </c>
      <c r="E42" s="226"/>
      <c r="F42" s="226"/>
      <c r="G42" s="227"/>
      <c r="H42" s="157"/>
      <c r="J42" s="29"/>
      <c r="K42" s="5"/>
    </row>
    <row r="43" spans="2:19" x14ac:dyDescent="0.2">
      <c r="B43" s="84"/>
      <c r="C43" s="41"/>
      <c r="D43" s="325"/>
      <c r="E43" s="326"/>
      <c r="F43" s="326"/>
      <c r="G43" s="327"/>
      <c r="H43" s="108">
        <v>0</v>
      </c>
      <c r="I43" s="4"/>
      <c r="J43" s="5"/>
      <c r="K43" s="45"/>
    </row>
    <row r="44" spans="2:19" ht="12.75" customHeight="1" x14ac:dyDescent="0.2">
      <c r="B44" s="105"/>
      <c r="C44" s="28"/>
      <c r="D44" s="254"/>
      <c r="E44" s="255"/>
      <c r="F44" s="255"/>
      <c r="G44" s="256"/>
      <c r="H44" s="108">
        <v>0</v>
      </c>
      <c r="J44" s="29"/>
      <c r="L44" s="5"/>
      <c r="M44" s="102"/>
    </row>
    <row r="45" spans="2:19" ht="12.75" customHeight="1" x14ac:dyDescent="0.2">
      <c r="B45" s="106"/>
      <c r="C45" s="41"/>
      <c r="D45" s="254"/>
      <c r="E45" s="255"/>
      <c r="F45" s="255"/>
      <c r="G45" s="256"/>
      <c r="H45" s="108">
        <v>0</v>
      </c>
      <c r="K45" s="29"/>
      <c r="L45" s="5"/>
      <c r="M45" s="102"/>
    </row>
    <row r="46" spans="2:19" x14ac:dyDescent="0.2">
      <c r="B46" s="24"/>
      <c r="C46" s="40"/>
      <c r="D46" s="25"/>
      <c r="E46" s="25"/>
      <c r="F46" s="25"/>
      <c r="G46" s="26" t="s">
        <v>26</v>
      </c>
      <c r="H46" s="151">
        <f>SUM(H43:H45)</f>
        <v>0</v>
      </c>
      <c r="I46" s="100"/>
      <c r="L46" s="5"/>
      <c r="M46" s="102"/>
    </row>
    <row r="47" spans="2:19" x14ac:dyDescent="0.2">
      <c r="B47" s="246"/>
      <c r="C47" s="247"/>
      <c r="D47" s="247"/>
      <c r="E47" s="247"/>
      <c r="F47" s="247"/>
      <c r="G47" s="247"/>
      <c r="H47" s="109"/>
      <c r="K47" s="29"/>
      <c r="L47" s="5"/>
      <c r="M47" s="29"/>
    </row>
    <row r="48" spans="2:19" x14ac:dyDescent="0.2">
      <c r="B48" s="240" t="s">
        <v>27</v>
      </c>
      <c r="C48" s="241"/>
      <c r="D48" s="241"/>
      <c r="E48" s="241"/>
      <c r="F48" s="241"/>
      <c r="G48" s="242"/>
      <c r="H48" s="144">
        <f>H18-H28+H34-H40+H46</f>
        <v>0.7</v>
      </c>
      <c r="L48" s="5"/>
      <c r="M48" s="29"/>
    </row>
    <row r="49" spans="2:15" x14ac:dyDescent="0.2">
      <c r="B49" s="246"/>
      <c r="C49" s="247"/>
      <c r="D49" s="247"/>
      <c r="E49" s="247"/>
      <c r="F49" s="247"/>
      <c r="G49" s="247"/>
      <c r="H49" s="109"/>
      <c r="K49" s="29"/>
      <c r="L49" s="5"/>
      <c r="M49" s="107"/>
    </row>
    <row r="50" spans="2:15" x14ac:dyDescent="0.2">
      <c r="B50" s="124" t="s">
        <v>82</v>
      </c>
      <c r="C50" s="125"/>
      <c r="D50" s="125"/>
      <c r="E50" s="125"/>
      <c r="F50" s="126"/>
      <c r="G50" s="85"/>
      <c r="H50" s="127">
        <f>SUM(H51:H53)</f>
        <v>0.7</v>
      </c>
      <c r="L50" s="5"/>
      <c r="M50" s="102"/>
      <c r="N50" s="34"/>
    </row>
    <row r="51" spans="2:15" x14ac:dyDescent="0.2">
      <c r="B51" s="248" t="s">
        <v>28</v>
      </c>
      <c r="C51" s="249"/>
      <c r="D51" s="249"/>
      <c r="E51" s="249"/>
      <c r="F51" s="249"/>
      <c r="G51" s="250"/>
      <c r="H51" s="108">
        <v>0.7</v>
      </c>
      <c r="I51" s="100"/>
      <c r="K51" s="29"/>
      <c r="L51" s="5"/>
      <c r="M51" s="102"/>
    </row>
    <row r="52" spans="2:15" x14ac:dyDescent="0.2">
      <c r="B52" s="248" t="s">
        <v>29</v>
      </c>
      <c r="C52" s="249"/>
      <c r="D52" s="249"/>
      <c r="E52" s="249"/>
      <c r="F52" s="249"/>
      <c r="G52" s="250"/>
      <c r="H52" s="108">
        <v>0</v>
      </c>
      <c r="I52" s="4"/>
      <c r="L52" s="5"/>
      <c r="M52" s="102"/>
    </row>
    <row r="53" spans="2:15" ht="12.75" customHeight="1" x14ac:dyDescent="0.2">
      <c r="B53" s="251" t="s">
        <v>30</v>
      </c>
      <c r="C53" s="252"/>
      <c r="D53" s="252"/>
      <c r="E53" s="252"/>
      <c r="F53" s="252"/>
      <c r="G53" s="253"/>
      <c r="H53" s="203">
        <v>0</v>
      </c>
      <c r="I53" s="100"/>
      <c r="K53" s="29"/>
      <c r="L53" s="5"/>
      <c r="M53" s="102"/>
      <c r="O53" s="100"/>
    </row>
    <row r="54" spans="2:15" x14ac:dyDescent="0.2">
      <c r="B54" s="240" t="s">
        <v>31</v>
      </c>
      <c r="C54" s="241"/>
      <c r="D54" s="241"/>
      <c r="E54" s="241"/>
      <c r="F54" s="241"/>
      <c r="G54" s="242"/>
      <c r="H54" s="204">
        <f>H48-H50</f>
        <v>0</v>
      </c>
      <c r="L54" s="5"/>
      <c r="M54" s="102"/>
    </row>
    <row r="55" spans="2:15" x14ac:dyDescent="0.2">
      <c r="B55" s="27"/>
      <c r="C55" s="6"/>
      <c r="D55" s="6"/>
      <c r="E55" s="6"/>
      <c r="F55" s="6"/>
      <c r="G55" s="6"/>
      <c r="H55" s="6"/>
      <c r="K55" s="29"/>
      <c r="L55" s="5"/>
      <c r="M55" s="102"/>
    </row>
    <row r="56" spans="2:15" x14ac:dyDescent="0.2">
      <c r="B56" s="239" t="s">
        <v>92</v>
      </c>
      <c r="C56" s="239"/>
      <c r="D56" s="239"/>
      <c r="E56" s="239"/>
      <c r="F56" s="239"/>
      <c r="G56" s="239"/>
      <c r="H56" s="239"/>
      <c r="J56" s="5"/>
      <c r="L56" s="5"/>
    </row>
    <row r="57" spans="2:15" x14ac:dyDescent="0.2">
      <c r="B57" s="239" t="s">
        <v>93</v>
      </c>
      <c r="C57" s="239"/>
      <c r="D57" s="239"/>
      <c r="E57" s="239"/>
      <c r="F57" s="239"/>
      <c r="G57" s="239"/>
      <c r="H57" s="239"/>
      <c r="K57" s="29"/>
      <c r="L57" s="5"/>
    </row>
    <row r="58" spans="2:15" x14ac:dyDescent="0.2">
      <c r="B58" s="239" t="s">
        <v>94</v>
      </c>
      <c r="C58" s="239"/>
      <c r="D58" s="239"/>
      <c r="E58" s="239"/>
      <c r="F58" s="239"/>
      <c r="G58" s="239"/>
      <c r="H58" s="239"/>
    </row>
    <row r="59" spans="2:15" ht="15" customHeight="1" x14ac:dyDescent="0.2">
      <c r="B59" s="1"/>
      <c r="C59" s="1"/>
      <c r="D59" s="1"/>
      <c r="E59" s="1"/>
      <c r="F59" s="1"/>
      <c r="G59" s="1"/>
      <c r="H59" s="5"/>
    </row>
    <row r="60" spans="2:15" ht="15" customHeight="1" x14ac:dyDescent="0.2">
      <c r="B60" s="1"/>
      <c r="C60" s="1"/>
      <c r="D60" s="1"/>
      <c r="E60" s="1"/>
      <c r="F60" s="1"/>
      <c r="G60" s="5"/>
      <c r="H60" s="5"/>
    </row>
    <row r="61" spans="2:15" ht="15" customHeight="1" x14ac:dyDescent="0.2">
      <c r="B61" s="1"/>
      <c r="C61" s="1"/>
      <c r="D61" s="1"/>
      <c r="E61" s="1"/>
      <c r="F61" s="1"/>
      <c r="G61" s="42"/>
      <c r="H61" s="42"/>
    </row>
    <row r="62" spans="2:15" ht="15" customHeight="1" x14ac:dyDescent="0.2">
      <c r="B62" s="1"/>
      <c r="C62" s="1"/>
      <c r="D62" s="1"/>
      <c r="E62" s="1"/>
      <c r="F62" s="1"/>
      <c r="G62" s="103"/>
      <c r="H62" s="5"/>
    </row>
    <row r="63" spans="2:15" ht="15" customHeight="1" x14ac:dyDescent="0.2">
      <c r="G63" s="103"/>
      <c r="H63" s="4"/>
    </row>
    <row r="64" spans="2:15" x14ac:dyDescent="0.2">
      <c r="G64" s="103"/>
    </row>
    <row r="65" spans="7:8" x14ac:dyDescent="0.2">
      <c r="G65" s="103"/>
    </row>
    <row r="66" spans="7:8" x14ac:dyDescent="0.2">
      <c r="G66" s="103"/>
      <c r="H66" s="4"/>
    </row>
    <row r="67" spans="7:8" x14ac:dyDescent="0.2">
      <c r="G67" s="34"/>
    </row>
  </sheetData>
  <mergeCells count="39">
    <mergeCell ref="B56:H56"/>
    <mergeCell ref="B57:H57"/>
    <mergeCell ref="B58:H58"/>
    <mergeCell ref="B54:G54"/>
    <mergeCell ref="B51:G51"/>
    <mergeCell ref="B52:G52"/>
    <mergeCell ref="B53:G53"/>
    <mergeCell ref="B49:G49"/>
    <mergeCell ref="B48:G48"/>
    <mergeCell ref="D44:G44"/>
    <mergeCell ref="B41:G41"/>
    <mergeCell ref="D45:G45"/>
    <mergeCell ref="B47:G47"/>
    <mergeCell ref="D42:G42"/>
    <mergeCell ref="D43:G43"/>
    <mergeCell ref="D37:G37"/>
    <mergeCell ref="D30:G30"/>
    <mergeCell ref="D31:G31"/>
    <mergeCell ref="D32:G32"/>
    <mergeCell ref="D39:G39"/>
    <mergeCell ref="D36:G36"/>
    <mergeCell ref="D38:G38"/>
    <mergeCell ref="D33:G33"/>
    <mergeCell ref="B35:G35"/>
    <mergeCell ref="B29:G29"/>
    <mergeCell ref="B15:E15"/>
    <mergeCell ref="B18:G18"/>
    <mergeCell ref="B23:G23"/>
    <mergeCell ref="D24:G24"/>
    <mergeCell ref="D25:G25"/>
    <mergeCell ref="D26:G26"/>
    <mergeCell ref="D27:G27"/>
    <mergeCell ref="B10:H10"/>
    <mergeCell ref="B16:H17"/>
    <mergeCell ref="B4:H4"/>
    <mergeCell ref="B5:H5"/>
    <mergeCell ref="B7:H7"/>
    <mergeCell ref="B8:H8"/>
    <mergeCell ref="B9:H9"/>
  </mergeCells>
  <pageMargins left="0.78740157480314965" right="0.51181102362204722" top="0.78740157480314965" bottom="0.59055118110236227" header="0.31496062992125984" footer="0.31496062992125984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4343" r:id="rId4">
          <objectPr defaultSize="0" autoPict="0" r:id="rId5">
            <anchor moveWithCells="1" sizeWithCells="1">
              <from>
                <xdr:col>4</xdr:col>
                <xdr:colOff>371475</xdr:colOff>
                <xdr:row>0</xdr:row>
                <xdr:rowOff>114300</xdr:rowOff>
              </from>
              <to>
                <xdr:col>5</xdr:col>
                <xdr:colOff>161925</xdr:colOff>
                <xdr:row>2</xdr:row>
                <xdr:rowOff>152400</xdr:rowOff>
              </to>
            </anchor>
          </objectPr>
        </oleObject>
      </mc:Choice>
      <mc:Fallback>
        <oleObject progId="Word.Picture.8" shapeId="14343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00"/>
  </sheetPr>
  <dimension ref="B2:P66"/>
  <sheetViews>
    <sheetView showGridLines="0" zoomScaleNormal="100" workbookViewId="0">
      <selection activeCell="M58" sqref="M58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4.85546875" customWidth="1"/>
    <col min="8" max="8" width="7" customWidth="1"/>
    <col min="9" max="9" width="14.42578125" customWidth="1"/>
    <col min="11" max="11" width="14.5703125" style="5" bestFit="1" customWidth="1"/>
    <col min="13" max="13" width="14.5703125" style="5" bestFit="1" customWidth="1"/>
    <col min="16" max="16" width="14.5703125" style="5" bestFit="1" customWidth="1"/>
  </cols>
  <sheetData>
    <row r="2" spans="2:10" x14ac:dyDescent="0.2">
      <c r="J2" s="48"/>
    </row>
    <row r="4" spans="2:10" ht="15.75" x14ac:dyDescent="0.25">
      <c r="B4" s="223" t="s">
        <v>0</v>
      </c>
      <c r="C4" s="223"/>
      <c r="D4" s="223"/>
      <c r="E4" s="223"/>
      <c r="F4" s="223"/>
      <c r="G4" s="223"/>
      <c r="H4" s="223"/>
      <c r="I4" s="223"/>
    </row>
    <row r="5" spans="2:10" ht="15.75" x14ac:dyDescent="0.25">
      <c r="B5" s="223" t="s">
        <v>1</v>
      </c>
      <c r="C5" s="223"/>
      <c r="D5" s="223"/>
      <c r="E5" s="223"/>
      <c r="F5" s="223"/>
      <c r="G5" s="223"/>
      <c r="H5" s="223"/>
      <c r="I5" s="223"/>
    </row>
    <row r="6" spans="2:10" x14ac:dyDescent="0.2">
      <c r="B6" s="6"/>
      <c r="C6" s="6"/>
      <c r="D6" s="6"/>
      <c r="E6" s="6"/>
      <c r="F6" s="6"/>
      <c r="G6" s="6"/>
      <c r="H6" s="6"/>
      <c r="I6" s="6"/>
    </row>
    <row r="7" spans="2:10" x14ac:dyDescent="0.2">
      <c r="B7" s="224" t="s">
        <v>79</v>
      </c>
      <c r="C7" s="224"/>
      <c r="D7" s="224"/>
      <c r="E7" s="224"/>
      <c r="F7" s="224"/>
      <c r="G7" s="224"/>
      <c r="H7" s="224"/>
      <c r="I7" s="224"/>
    </row>
    <row r="8" spans="2:10" x14ac:dyDescent="0.2">
      <c r="B8" s="224" t="s">
        <v>2</v>
      </c>
      <c r="C8" s="224"/>
      <c r="D8" s="224"/>
      <c r="E8" s="224"/>
      <c r="F8" s="224"/>
      <c r="G8" s="224"/>
      <c r="H8" s="224"/>
      <c r="I8" s="224"/>
    </row>
    <row r="9" spans="2:10" ht="15.75" x14ac:dyDescent="0.25">
      <c r="B9" s="223" t="s">
        <v>3</v>
      </c>
      <c r="C9" s="223"/>
      <c r="D9" s="223"/>
      <c r="E9" s="223"/>
      <c r="F9" s="223"/>
      <c r="G9" s="223"/>
      <c r="H9" s="223"/>
      <c r="I9" s="223"/>
    </row>
    <row r="10" spans="2:10" x14ac:dyDescent="0.2">
      <c r="B10" s="7"/>
      <c r="C10" s="7"/>
      <c r="D10" s="7"/>
      <c r="E10" s="7"/>
      <c r="F10" s="7"/>
      <c r="G10" s="7"/>
      <c r="H10" s="7"/>
      <c r="I10" s="130"/>
    </row>
    <row r="11" spans="2:10" x14ac:dyDescent="0.2">
      <c r="B11" s="8" t="s">
        <v>4</v>
      </c>
      <c r="C11" s="9"/>
      <c r="D11" s="10"/>
      <c r="E11" s="10"/>
      <c r="F11" s="10"/>
      <c r="G11" s="11" t="s">
        <v>5</v>
      </c>
      <c r="H11" s="118"/>
      <c r="I11" s="12"/>
    </row>
    <row r="12" spans="2:10" x14ac:dyDescent="0.2">
      <c r="B12" s="13" t="s">
        <v>83</v>
      </c>
      <c r="C12" s="14"/>
      <c r="D12" s="14"/>
      <c r="E12" s="15"/>
      <c r="F12" s="15"/>
      <c r="G12" s="15"/>
      <c r="H12" s="15"/>
      <c r="I12" s="111"/>
    </row>
    <row r="13" spans="2:10" x14ac:dyDescent="0.2">
      <c r="B13" s="13" t="s">
        <v>66</v>
      </c>
      <c r="C13" s="14"/>
      <c r="D13" s="14"/>
      <c r="E13" s="14"/>
      <c r="F13" s="14"/>
      <c r="G13" s="115"/>
      <c r="H13" s="115"/>
      <c r="I13" s="16"/>
    </row>
    <row r="14" spans="2:10" x14ac:dyDescent="0.2">
      <c r="B14" s="13" t="s">
        <v>67</v>
      </c>
      <c r="C14" s="14"/>
      <c r="D14" s="14"/>
      <c r="E14" s="14"/>
      <c r="F14" s="14"/>
      <c r="G14" s="14"/>
      <c r="H14" s="14"/>
      <c r="I14" s="17"/>
    </row>
    <row r="15" spans="2:10" x14ac:dyDescent="0.2">
      <c r="B15" s="221" t="s">
        <v>68</v>
      </c>
      <c r="C15" s="222"/>
      <c r="D15" s="222"/>
      <c r="E15" s="222"/>
      <c r="F15" s="18" t="s">
        <v>69</v>
      </c>
      <c r="G15" s="115"/>
      <c r="H15" s="115"/>
      <c r="I15" s="16"/>
    </row>
    <row r="16" spans="2:10" x14ac:dyDescent="0.2">
      <c r="B16" s="228" t="s">
        <v>89</v>
      </c>
      <c r="C16" s="229"/>
      <c r="D16" s="229"/>
      <c r="E16" s="229"/>
      <c r="F16" s="229"/>
      <c r="G16" s="229"/>
      <c r="H16" s="229"/>
      <c r="I16" s="230"/>
    </row>
    <row r="17" spans="2:12" ht="20.25" customHeight="1" x14ac:dyDescent="0.2">
      <c r="B17" s="231"/>
      <c r="C17" s="232"/>
      <c r="D17" s="232"/>
      <c r="E17" s="232"/>
      <c r="F17" s="232"/>
      <c r="G17" s="232"/>
      <c r="H17" s="232"/>
      <c r="I17" s="233"/>
    </row>
    <row r="18" spans="2:12" x14ac:dyDescent="0.2">
      <c r="B18" s="234" t="s">
        <v>90</v>
      </c>
      <c r="C18" s="235"/>
      <c r="D18" s="235"/>
      <c r="E18" s="235"/>
      <c r="F18" s="235"/>
      <c r="G18" s="235"/>
      <c r="H18" s="347">
        <f>SUM(H19:I21)</f>
        <v>0</v>
      </c>
      <c r="I18" s="348"/>
    </row>
    <row r="19" spans="2:12" x14ac:dyDescent="0.2">
      <c r="B19" s="121" t="s">
        <v>46</v>
      </c>
      <c r="C19" s="115"/>
      <c r="D19" s="115"/>
      <c r="E19" s="115"/>
      <c r="F19" s="115"/>
      <c r="G19" s="115"/>
      <c r="H19" s="349">
        <v>0</v>
      </c>
      <c r="I19" s="329"/>
      <c r="K19" s="49"/>
      <c r="L19" s="33"/>
    </row>
    <row r="20" spans="2:12" x14ac:dyDescent="0.2">
      <c r="B20" s="121" t="s">
        <v>12</v>
      </c>
      <c r="C20" s="115"/>
      <c r="D20" s="115"/>
      <c r="E20" s="115"/>
      <c r="F20" s="115"/>
      <c r="G20" s="115"/>
      <c r="H20" s="334">
        <v>0</v>
      </c>
      <c r="I20" s="329">
        <v>0</v>
      </c>
    </row>
    <row r="21" spans="2:12" x14ac:dyDescent="0.2">
      <c r="B21" s="121" t="s">
        <v>13</v>
      </c>
      <c r="C21" s="115"/>
      <c r="D21" s="115"/>
      <c r="E21" s="115"/>
      <c r="F21" s="115"/>
      <c r="G21" s="115"/>
      <c r="H21" s="334">
        <v>0</v>
      </c>
      <c r="I21" s="329">
        <v>0</v>
      </c>
    </row>
    <row r="22" spans="2:12" x14ac:dyDescent="0.2">
      <c r="B22" s="20"/>
      <c r="C22" s="21"/>
      <c r="D22" s="21"/>
      <c r="E22" s="21"/>
      <c r="F22" s="21"/>
      <c r="G22" s="21"/>
      <c r="H22" s="22"/>
      <c r="I22" s="23"/>
    </row>
    <row r="23" spans="2:12" x14ac:dyDescent="0.2">
      <c r="B23" s="234" t="s">
        <v>14</v>
      </c>
      <c r="C23" s="235"/>
      <c r="D23" s="235"/>
      <c r="E23" s="235"/>
      <c r="F23" s="235"/>
      <c r="G23" s="235"/>
      <c r="H23" s="343"/>
      <c r="I23" s="344"/>
    </row>
    <row r="24" spans="2:12" x14ac:dyDescent="0.2">
      <c r="B24" s="112" t="s">
        <v>15</v>
      </c>
      <c r="C24" s="129" t="s">
        <v>16</v>
      </c>
      <c r="D24" s="225" t="s">
        <v>17</v>
      </c>
      <c r="E24" s="226"/>
      <c r="F24" s="226"/>
      <c r="G24" s="227"/>
      <c r="H24" s="345" t="s">
        <v>18</v>
      </c>
      <c r="I24" s="346"/>
    </row>
    <row r="25" spans="2:12" x14ac:dyDescent="0.2">
      <c r="B25" s="112"/>
      <c r="C25" s="129"/>
      <c r="D25" s="271"/>
      <c r="E25" s="272"/>
      <c r="F25" s="272"/>
      <c r="G25" s="273"/>
      <c r="H25" s="334">
        <v>0</v>
      </c>
      <c r="I25" s="329"/>
    </row>
    <row r="26" spans="2:12" x14ac:dyDescent="0.2">
      <c r="B26" s="112"/>
      <c r="C26" s="129"/>
      <c r="D26" s="225"/>
      <c r="E26" s="226"/>
      <c r="F26" s="226"/>
      <c r="G26" s="227"/>
      <c r="H26" s="334">
        <v>0</v>
      </c>
      <c r="I26" s="329"/>
    </row>
    <row r="27" spans="2:12" x14ac:dyDescent="0.2">
      <c r="B27" s="112"/>
      <c r="C27" s="129"/>
      <c r="D27" s="225"/>
      <c r="E27" s="226"/>
      <c r="F27" s="226"/>
      <c r="G27" s="227"/>
      <c r="H27" s="334">
        <v>0</v>
      </c>
      <c r="I27" s="329"/>
    </row>
    <row r="28" spans="2:12" x14ac:dyDescent="0.2">
      <c r="B28" s="24"/>
      <c r="C28" s="25"/>
      <c r="D28" s="25"/>
      <c r="E28" s="25"/>
      <c r="F28" s="25"/>
      <c r="G28" s="26" t="s">
        <v>19</v>
      </c>
      <c r="H28" s="335">
        <f>SUM(H25:I27)</f>
        <v>0</v>
      </c>
      <c r="I28" s="336"/>
    </row>
    <row r="29" spans="2:12" x14ac:dyDescent="0.2">
      <c r="B29" s="234" t="s">
        <v>20</v>
      </c>
      <c r="C29" s="235"/>
      <c r="D29" s="235"/>
      <c r="E29" s="235"/>
      <c r="F29" s="235"/>
      <c r="G29" s="235"/>
      <c r="H29" s="343"/>
      <c r="I29" s="344"/>
    </row>
    <row r="30" spans="2:12" x14ac:dyDescent="0.2">
      <c r="B30" s="112" t="s">
        <v>15</v>
      </c>
      <c r="C30" s="129" t="s">
        <v>16</v>
      </c>
      <c r="D30" s="225" t="s">
        <v>17</v>
      </c>
      <c r="E30" s="226"/>
      <c r="F30" s="226"/>
      <c r="G30" s="227"/>
      <c r="H30" s="345" t="s">
        <v>18</v>
      </c>
      <c r="I30" s="346"/>
    </row>
    <row r="31" spans="2:12" x14ac:dyDescent="0.2">
      <c r="B31" s="112"/>
      <c r="C31" s="129"/>
      <c r="D31" s="236"/>
      <c r="E31" s="237"/>
      <c r="F31" s="237"/>
      <c r="G31" s="238"/>
      <c r="H31" s="334">
        <v>0</v>
      </c>
      <c r="I31" s="329"/>
    </row>
    <row r="32" spans="2:12" x14ac:dyDescent="0.2">
      <c r="B32" s="112"/>
      <c r="C32" s="129"/>
      <c r="D32" s="236"/>
      <c r="E32" s="237"/>
      <c r="F32" s="237"/>
      <c r="G32" s="238"/>
      <c r="H32" s="334">
        <v>0</v>
      </c>
      <c r="I32" s="329"/>
    </row>
    <row r="33" spans="2:16" x14ac:dyDescent="0.2">
      <c r="B33" s="112"/>
      <c r="C33" s="129"/>
      <c r="D33" s="236"/>
      <c r="E33" s="237"/>
      <c r="F33" s="237"/>
      <c r="G33" s="238"/>
      <c r="H33" s="334">
        <v>0</v>
      </c>
      <c r="I33" s="329"/>
    </row>
    <row r="34" spans="2:16" x14ac:dyDescent="0.2">
      <c r="B34" s="24"/>
      <c r="C34" s="25"/>
      <c r="D34" s="25"/>
      <c r="E34" s="25"/>
      <c r="F34" s="25"/>
      <c r="G34" s="26" t="s">
        <v>21</v>
      </c>
      <c r="H34" s="335">
        <f>SUM(H31:I33)</f>
        <v>0</v>
      </c>
      <c r="I34" s="336"/>
    </row>
    <row r="35" spans="2:16" x14ac:dyDescent="0.2">
      <c r="B35" s="234" t="s">
        <v>47</v>
      </c>
      <c r="C35" s="235"/>
      <c r="D35" s="235"/>
      <c r="E35" s="235"/>
      <c r="F35" s="235"/>
      <c r="G35" s="235"/>
      <c r="H35" s="343"/>
      <c r="I35" s="344"/>
    </row>
    <row r="36" spans="2:16" x14ac:dyDescent="0.2">
      <c r="B36" s="112" t="s">
        <v>15</v>
      </c>
      <c r="C36" s="129" t="s">
        <v>23</v>
      </c>
      <c r="D36" s="225" t="s">
        <v>17</v>
      </c>
      <c r="E36" s="226"/>
      <c r="F36" s="226"/>
      <c r="G36" s="227"/>
      <c r="H36" s="345" t="s">
        <v>18</v>
      </c>
      <c r="I36" s="346"/>
    </row>
    <row r="37" spans="2:16" x14ac:dyDescent="0.2">
      <c r="B37" s="112"/>
      <c r="C37" s="129"/>
      <c r="D37" s="236"/>
      <c r="E37" s="237"/>
      <c r="F37" s="237"/>
      <c r="G37" s="238"/>
      <c r="H37" s="334">
        <v>0</v>
      </c>
      <c r="I37" s="329"/>
    </row>
    <row r="38" spans="2:16" x14ac:dyDescent="0.2">
      <c r="B38" s="112"/>
      <c r="C38" s="129"/>
      <c r="D38" s="236"/>
      <c r="E38" s="237"/>
      <c r="F38" s="237"/>
      <c r="G38" s="238"/>
      <c r="H38" s="334">
        <v>0</v>
      </c>
      <c r="I38" s="329"/>
    </row>
    <row r="39" spans="2:16" x14ac:dyDescent="0.2">
      <c r="B39" s="112"/>
      <c r="C39" s="129"/>
      <c r="D39" s="236"/>
      <c r="E39" s="237"/>
      <c r="F39" s="237"/>
      <c r="G39" s="238"/>
      <c r="H39" s="334">
        <v>0</v>
      </c>
      <c r="I39" s="329"/>
      <c r="P39" s="36"/>
    </row>
    <row r="40" spans="2:16" x14ac:dyDescent="0.2">
      <c r="B40" s="24"/>
      <c r="C40" s="25"/>
      <c r="D40" s="25"/>
      <c r="E40" s="25"/>
      <c r="F40" s="25"/>
      <c r="G40" s="26" t="s">
        <v>24</v>
      </c>
      <c r="H40" s="341">
        <f>SUM(H37:I39)</f>
        <v>0</v>
      </c>
      <c r="I40" s="342"/>
    </row>
    <row r="41" spans="2:16" x14ac:dyDescent="0.2">
      <c r="B41" s="234" t="s">
        <v>25</v>
      </c>
      <c r="C41" s="235"/>
      <c r="D41" s="235"/>
      <c r="E41" s="235"/>
      <c r="F41" s="235"/>
      <c r="G41" s="235"/>
      <c r="H41" s="343"/>
      <c r="I41" s="344"/>
    </row>
    <row r="42" spans="2:16" x14ac:dyDescent="0.2">
      <c r="B42" s="112" t="s">
        <v>15</v>
      </c>
      <c r="C42" s="129" t="s">
        <v>23</v>
      </c>
      <c r="D42" s="225" t="s">
        <v>17</v>
      </c>
      <c r="E42" s="226"/>
      <c r="F42" s="226"/>
      <c r="G42" s="227"/>
      <c r="H42" s="345" t="s">
        <v>18</v>
      </c>
      <c r="I42" s="346"/>
    </row>
    <row r="43" spans="2:16" x14ac:dyDescent="0.2">
      <c r="B43" s="112"/>
      <c r="C43" s="129"/>
      <c r="D43" s="236"/>
      <c r="E43" s="237"/>
      <c r="F43" s="237"/>
      <c r="G43" s="238"/>
      <c r="H43" s="334">
        <v>0</v>
      </c>
      <c r="I43" s="329"/>
    </row>
    <row r="44" spans="2:16" x14ac:dyDescent="0.2">
      <c r="B44" s="112"/>
      <c r="C44" s="129"/>
      <c r="D44" s="236"/>
      <c r="E44" s="237"/>
      <c r="F44" s="237"/>
      <c r="G44" s="238"/>
      <c r="H44" s="334">
        <v>0</v>
      </c>
      <c r="I44" s="329"/>
    </row>
    <row r="45" spans="2:16" x14ac:dyDescent="0.2">
      <c r="B45" s="112"/>
      <c r="C45" s="129"/>
      <c r="D45" s="236"/>
      <c r="E45" s="237"/>
      <c r="F45" s="237"/>
      <c r="G45" s="238"/>
      <c r="H45" s="334">
        <v>0</v>
      </c>
      <c r="I45" s="329"/>
    </row>
    <row r="46" spans="2:16" x14ac:dyDescent="0.2">
      <c r="B46" s="24"/>
      <c r="C46" s="25"/>
      <c r="D46" s="25"/>
      <c r="E46" s="25"/>
      <c r="F46" s="25"/>
      <c r="G46" s="26"/>
      <c r="H46" s="335">
        <f>SUM(H43:I45)</f>
        <v>0</v>
      </c>
      <c r="I46" s="336"/>
    </row>
    <row r="47" spans="2:16" x14ac:dyDescent="0.2">
      <c r="B47" s="246"/>
      <c r="C47" s="247"/>
      <c r="D47" s="247"/>
      <c r="E47" s="247"/>
      <c r="F47" s="247"/>
      <c r="G47" s="247"/>
      <c r="H47" s="337"/>
      <c r="I47" s="338"/>
    </row>
    <row r="48" spans="2:16" x14ac:dyDescent="0.2">
      <c r="B48" s="240" t="s">
        <v>27</v>
      </c>
      <c r="C48" s="241"/>
      <c r="D48" s="241"/>
      <c r="E48" s="241"/>
      <c r="F48" s="241"/>
      <c r="G48" s="242"/>
      <c r="H48" s="339">
        <f>H18-H28+H34-H40+H46</f>
        <v>0</v>
      </c>
      <c r="I48" s="340"/>
    </row>
    <row r="49" spans="2:9" x14ac:dyDescent="0.2">
      <c r="B49" s="246"/>
      <c r="C49" s="247"/>
      <c r="D49" s="247"/>
      <c r="E49" s="247"/>
      <c r="F49" s="247"/>
      <c r="G49" s="247"/>
      <c r="H49" s="337"/>
      <c r="I49" s="338"/>
    </row>
    <row r="50" spans="2:9" x14ac:dyDescent="0.2">
      <c r="B50" s="124" t="s">
        <v>82</v>
      </c>
      <c r="C50" s="125"/>
      <c r="D50" s="125"/>
      <c r="E50" s="125"/>
      <c r="F50" s="126"/>
      <c r="G50" s="31"/>
      <c r="H50" s="332">
        <f>SUM(H51:I53)</f>
        <v>0</v>
      </c>
      <c r="I50" s="333"/>
    </row>
    <row r="51" spans="2:9" x14ac:dyDescent="0.2">
      <c r="B51" s="248" t="s">
        <v>28</v>
      </c>
      <c r="C51" s="249"/>
      <c r="D51" s="249"/>
      <c r="E51" s="249"/>
      <c r="F51" s="249"/>
      <c r="G51" s="250"/>
      <c r="H51" s="328">
        <v>0</v>
      </c>
      <c r="I51" s="329"/>
    </row>
    <row r="52" spans="2:9" x14ac:dyDescent="0.2">
      <c r="B52" s="248" t="s">
        <v>29</v>
      </c>
      <c r="C52" s="249"/>
      <c r="D52" s="249"/>
      <c r="E52" s="249"/>
      <c r="F52" s="249"/>
      <c r="G52" s="250"/>
      <c r="H52" s="328">
        <v>0</v>
      </c>
      <c r="I52" s="329"/>
    </row>
    <row r="53" spans="2:9" x14ac:dyDescent="0.2">
      <c r="B53" s="251" t="s">
        <v>30</v>
      </c>
      <c r="C53" s="252"/>
      <c r="D53" s="252"/>
      <c r="E53" s="252"/>
      <c r="F53" s="252"/>
      <c r="G53" s="253"/>
      <c r="H53" s="328">
        <v>0</v>
      </c>
      <c r="I53" s="329"/>
    </row>
    <row r="54" spans="2:9" x14ac:dyDescent="0.2">
      <c r="B54" s="240" t="s">
        <v>31</v>
      </c>
      <c r="C54" s="241"/>
      <c r="D54" s="241"/>
      <c r="E54" s="241"/>
      <c r="F54" s="241"/>
      <c r="G54" s="242"/>
      <c r="H54" s="330">
        <f>H48-H50</f>
        <v>0</v>
      </c>
      <c r="I54" s="331"/>
    </row>
    <row r="55" spans="2:9" x14ac:dyDescent="0.2">
      <c r="B55" s="27"/>
      <c r="C55" s="6"/>
      <c r="D55" s="6"/>
      <c r="E55" s="6"/>
      <c r="F55" s="6"/>
      <c r="G55" s="6"/>
      <c r="H55" s="6"/>
      <c r="I55" s="6"/>
    </row>
    <row r="56" spans="2:9" x14ac:dyDescent="0.2">
      <c r="B56" s="239" t="s">
        <v>92</v>
      </c>
      <c r="C56" s="239"/>
      <c r="D56" s="239"/>
      <c r="E56" s="239"/>
      <c r="F56" s="239"/>
      <c r="G56" s="239"/>
      <c r="H56" s="239"/>
      <c r="I56" s="239"/>
    </row>
    <row r="57" spans="2:9" x14ac:dyDescent="0.2">
      <c r="B57" s="239" t="s">
        <v>93</v>
      </c>
      <c r="C57" s="239"/>
      <c r="D57" s="239"/>
      <c r="E57" s="239"/>
      <c r="F57" s="239"/>
      <c r="G57" s="239"/>
      <c r="H57" s="239"/>
      <c r="I57" s="239"/>
    </row>
    <row r="58" spans="2:9" x14ac:dyDescent="0.2">
      <c r="B58" s="239" t="s">
        <v>94</v>
      </c>
      <c r="C58" s="239"/>
      <c r="D58" s="239"/>
      <c r="E58" s="239"/>
      <c r="F58" s="239"/>
      <c r="G58" s="239"/>
      <c r="H58" s="239"/>
      <c r="I58" s="239"/>
    </row>
    <row r="59" spans="2:9" ht="15" customHeight="1" x14ac:dyDescent="0.2">
      <c r="B59" s="1"/>
      <c r="C59" s="1"/>
      <c r="D59" s="1"/>
      <c r="E59" s="1"/>
      <c r="F59" s="1"/>
      <c r="G59" s="5"/>
      <c r="H59" s="1"/>
      <c r="I59" s="5"/>
    </row>
    <row r="60" spans="2:9" ht="15" customHeight="1" x14ac:dyDescent="0.2">
      <c r="B60" s="1"/>
      <c r="C60" s="1"/>
      <c r="D60" s="1"/>
      <c r="E60" s="1"/>
      <c r="F60" s="1"/>
      <c r="G60" s="5"/>
      <c r="H60" s="1"/>
      <c r="I60" s="1"/>
    </row>
    <row r="61" spans="2:9" ht="15" customHeight="1" x14ac:dyDescent="0.2">
      <c r="B61" s="1"/>
      <c r="C61" s="1"/>
      <c r="D61" s="1"/>
      <c r="E61" s="1"/>
      <c r="F61" s="1"/>
      <c r="G61" s="42"/>
      <c r="H61" s="1"/>
      <c r="I61" s="1"/>
    </row>
    <row r="62" spans="2:9" ht="15" customHeight="1" x14ac:dyDescent="0.2">
      <c r="B62" s="2"/>
      <c r="C62" s="2"/>
      <c r="D62" s="2"/>
      <c r="E62" s="2"/>
      <c r="F62" s="1"/>
      <c r="G62" s="43"/>
      <c r="H62" s="2"/>
      <c r="I62" s="2"/>
    </row>
    <row r="63" spans="2:9" ht="15" customHeight="1" x14ac:dyDescent="0.2">
      <c r="G63" s="5"/>
    </row>
    <row r="64" spans="2:9" x14ac:dyDescent="0.2">
      <c r="G64" s="5"/>
    </row>
    <row r="65" spans="7:7" x14ac:dyDescent="0.2">
      <c r="G65" s="5"/>
    </row>
    <row r="66" spans="7:7" x14ac:dyDescent="0.2">
      <c r="G66" s="34"/>
    </row>
  </sheetData>
  <mergeCells count="74">
    <mergeCell ref="B56:I56"/>
    <mergeCell ref="B57:I57"/>
    <mergeCell ref="B58:I58"/>
    <mergeCell ref="B4:I4"/>
    <mergeCell ref="B5:I5"/>
    <mergeCell ref="B7:I7"/>
    <mergeCell ref="B8:I8"/>
    <mergeCell ref="B9:I9"/>
    <mergeCell ref="H21:I21"/>
    <mergeCell ref="B15:E15"/>
    <mergeCell ref="B16:I17"/>
    <mergeCell ref="B18:G18"/>
    <mergeCell ref="H18:I18"/>
    <mergeCell ref="H19:I19"/>
    <mergeCell ref="H20:I20"/>
    <mergeCell ref="H23:I23"/>
    <mergeCell ref="D24:G24"/>
    <mergeCell ref="H24:I24"/>
    <mergeCell ref="D25:G25"/>
    <mergeCell ref="H25:I25"/>
    <mergeCell ref="B23:G23"/>
    <mergeCell ref="B29:G29"/>
    <mergeCell ref="D32:G32"/>
    <mergeCell ref="H26:I26"/>
    <mergeCell ref="H27:I27"/>
    <mergeCell ref="D26:G26"/>
    <mergeCell ref="H28:I28"/>
    <mergeCell ref="H29:I29"/>
    <mergeCell ref="D27:G27"/>
    <mergeCell ref="D30:G30"/>
    <mergeCell ref="H30:I30"/>
    <mergeCell ref="H31:I31"/>
    <mergeCell ref="H32:I32"/>
    <mergeCell ref="D31:G31"/>
    <mergeCell ref="H33:I33"/>
    <mergeCell ref="H34:I34"/>
    <mergeCell ref="H35:I35"/>
    <mergeCell ref="D33:G33"/>
    <mergeCell ref="B35:G35"/>
    <mergeCell ref="H36:I36"/>
    <mergeCell ref="H37:I37"/>
    <mergeCell ref="D36:G36"/>
    <mergeCell ref="H38:I38"/>
    <mergeCell ref="D39:G39"/>
    <mergeCell ref="H39:I39"/>
    <mergeCell ref="D37:G37"/>
    <mergeCell ref="D43:G43"/>
    <mergeCell ref="D44:G44"/>
    <mergeCell ref="D45:G45"/>
    <mergeCell ref="H43:I43"/>
    <mergeCell ref="H44:I44"/>
    <mergeCell ref="H40:I40"/>
    <mergeCell ref="H41:I41"/>
    <mergeCell ref="H42:I42"/>
    <mergeCell ref="D38:G38"/>
    <mergeCell ref="B41:G41"/>
    <mergeCell ref="D42:G42"/>
    <mergeCell ref="B51:G51"/>
    <mergeCell ref="H51:I51"/>
    <mergeCell ref="H50:I50"/>
    <mergeCell ref="H45:I45"/>
    <mergeCell ref="H46:I46"/>
    <mergeCell ref="B47:G47"/>
    <mergeCell ref="H47:I47"/>
    <mergeCell ref="B48:G48"/>
    <mergeCell ref="H48:I48"/>
    <mergeCell ref="B49:G49"/>
    <mergeCell ref="H49:I49"/>
    <mergeCell ref="B52:G52"/>
    <mergeCell ref="H52:I52"/>
    <mergeCell ref="B53:G53"/>
    <mergeCell ref="H53:I53"/>
    <mergeCell ref="B54:G54"/>
    <mergeCell ref="H54:I54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4101" r:id="rId4">
          <objectPr defaultSize="0" autoPict="0" r:id="rId5">
            <anchor moveWithCells="1" sizeWithCells="1">
              <from>
                <xdr:col>4</xdr:col>
                <xdr:colOff>533400</xdr:colOff>
                <xdr:row>0</xdr:row>
                <xdr:rowOff>0</xdr:rowOff>
              </from>
              <to>
                <xdr:col>5</xdr:col>
                <xdr:colOff>361950</xdr:colOff>
                <xdr:row>3</xdr:row>
                <xdr:rowOff>0</xdr:rowOff>
              </to>
            </anchor>
          </objectPr>
        </oleObject>
      </mc:Choice>
      <mc:Fallback>
        <oleObject progId="Word.Picture.8" shapeId="410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V506"/>
  <sheetViews>
    <sheetView showGridLines="0" zoomScaleNormal="100" workbookViewId="0">
      <selection activeCell="D78" sqref="D78"/>
    </sheetView>
  </sheetViews>
  <sheetFormatPr defaultRowHeight="12.75" x14ac:dyDescent="0.2"/>
  <cols>
    <col min="1" max="1" width="1.7109375" customWidth="1"/>
    <col min="2" max="2" width="16.28515625" customWidth="1"/>
    <col min="3" max="4" width="10.7109375" customWidth="1"/>
    <col min="5" max="5" width="4.85546875" customWidth="1"/>
    <col min="6" max="6" width="11.7109375" customWidth="1"/>
    <col min="7" max="7" width="7.5703125" customWidth="1"/>
    <col min="8" max="8" width="18.140625" customWidth="1"/>
    <col min="9" max="9" width="16.85546875" bestFit="1" customWidth="1"/>
    <col min="10" max="10" width="16.85546875" style="207" bestFit="1" customWidth="1"/>
    <col min="11" max="11" width="16.85546875" style="50" bestFit="1" customWidth="1"/>
    <col min="12" max="12" width="16" style="50" customWidth="1"/>
    <col min="13" max="13" width="13.42578125" style="42" customWidth="1"/>
    <col min="14" max="14" width="10.28515625" style="207" bestFit="1" customWidth="1"/>
    <col min="15" max="22" width="9.140625" style="207"/>
  </cols>
  <sheetData>
    <row r="1" spans="2:13" ht="11.25" customHeight="1" x14ac:dyDescent="0.2"/>
    <row r="2" spans="2:13" ht="13.5" customHeight="1" x14ac:dyDescent="0.2">
      <c r="M2" s="50"/>
    </row>
    <row r="3" spans="2:13" ht="11.25" customHeight="1" x14ac:dyDescent="0.2"/>
    <row r="4" spans="2:13" ht="15" customHeight="1" x14ac:dyDescent="0.25">
      <c r="B4" s="223" t="s">
        <v>0</v>
      </c>
      <c r="C4" s="223"/>
      <c r="D4" s="223"/>
      <c r="E4" s="223"/>
      <c r="F4" s="223"/>
      <c r="G4" s="223"/>
      <c r="H4" s="223"/>
    </row>
    <row r="5" spans="2:13" ht="15.75" x14ac:dyDescent="0.25">
      <c r="B5" s="223" t="s">
        <v>1</v>
      </c>
      <c r="C5" s="223"/>
      <c r="D5" s="223"/>
      <c r="E5" s="223"/>
      <c r="F5" s="223"/>
      <c r="G5" s="223"/>
      <c r="H5" s="223"/>
    </row>
    <row r="6" spans="2:13" ht="11.25" customHeight="1" x14ac:dyDescent="0.2">
      <c r="B6" s="114"/>
      <c r="C6" s="114"/>
      <c r="D6" s="114"/>
      <c r="E6" s="114"/>
      <c r="F6" s="114"/>
      <c r="G6" s="114"/>
      <c r="H6" s="114"/>
    </row>
    <row r="7" spans="2:13" x14ac:dyDescent="0.2">
      <c r="B7" s="224" t="s">
        <v>79</v>
      </c>
      <c r="C7" s="224"/>
      <c r="D7" s="224"/>
      <c r="E7" s="224"/>
      <c r="F7" s="224"/>
      <c r="G7" s="224"/>
      <c r="H7" s="224"/>
    </row>
    <row r="8" spans="2:13" x14ac:dyDescent="0.2">
      <c r="B8" s="224" t="s">
        <v>2</v>
      </c>
      <c r="C8" s="224"/>
      <c r="D8" s="224"/>
      <c r="E8" s="224"/>
      <c r="F8" s="224"/>
      <c r="G8" s="224"/>
      <c r="H8" s="224"/>
    </row>
    <row r="9" spans="2:13" ht="15.75" x14ac:dyDescent="0.25">
      <c r="B9" s="223" t="s">
        <v>3</v>
      </c>
      <c r="C9" s="223"/>
      <c r="D9" s="223"/>
      <c r="E9" s="223"/>
      <c r="F9" s="223"/>
      <c r="G9" s="223"/>
      <c r="H9" s="223"/>
    </row>
    <row r="10" spans="2:13" x14ac:dyDescent="0.2">
      <c r="B10" s="257"/>
      <c r="C10" s="257"/>
      <c r="D10" s="257"/>
      <c r="E10" s="257"/>
      <c r="F10" s="257"/>
      <c r="G10" s="257"/>
      <c r="H10" s="257"/>
    </row>
    <row r="11" spans="2:13" x14ac:dyDescent="0.2">
      <c r="B11" s="8" t="s">
        <v>4</v>
      </c>
      <c r="C11" s="9"/>
      <c r="D11" s="10"/>
      <c r="E11" s="10"/>
      <c r="F11" s="10"/>
      <c r="G11" s="9" t="s">
        <v>5</v>
      </c>
      <c r="H11" s="12"/>
    </row>
    <row r="12" spans="2:13" x14ac:dyDescent="0.2">
      <c r="B12" s="13" t="s">
        <v>83</v>
      </c>
      <c r="C12" s="14"/>
      <c r="D12" s="14"/>
      <c r="E12" s="15"/>
      <c r="F12" s="15"/>
      <c r="G12" s="15"/>
      <c r="H12" s="111"/>
      <c r="J12" s="208"/>
    </row>
    <row r="13" spans="2:13" x14ac:dyDescent="0.2">
      <c r="B13" s="13" t="s">
        <v>33</v>
      </c>
      <c r="C13" s="14"/>
      <c r="D13" s="14"/>
      <c r="E13" s="14"/>
      <c r="F13" s="14"/>
      <c r="G13" s="115"/>
      <c r="H13" s="16"/>
      <c r="J13" s="208"/>
    </row>
    <row r="14" spans="2:13" x14ac:dyDescent="0.2">
      <c r="B14" s="13" t="s">
        <v>38</v>
      </c>
      <c r="C14" s="14"/>
      <c r="D14" s="14"/>
      <c r="E14" s="14"/>
      <c r="F14" s="14"/>
      <c r="G14" s="14"/>
      <c r="H14" s="17"/>
      <c r="J14" s="208"/>
    </row>
    <row r="15" spans="2:13" x14ac:dyDescent="0.2">
      <c r="B15" s="13" t="s">
        <v>8</v>
      </c>
      <c r="C15" s="14"/>
      <c r="D15" s="14"/>
      <c r="E15" s="14" t="s">
        <v>39</v>
      </c>
      <c r="F15" s="14"/>
      <c r="G15" s="115"/>
      <c r="H15" s="16"/>
    </row>
    <row r="16" spans="2:13" x14ac:dyDescent="0.2">
      <c r="B16" s="228" t="s">
        <v>40</v>
      </c>
      <c r="C16" s="229"/>
      <c r="D16" s="229"/>
      <c r="E16" s="229"/>
      <c r="F16" s="229"/>
      <c r="G16" s="229"/>
      <c r="H16" s="230"/>
    </row>
    <row r="17" spans="2:10" ht="29.25" customHeight="1" x14ac:dyDescent="0.2">
      <c r="B17" s="231"/>
      <c r="C17" s="232"/>
      <c r="D17" s="232"/>
      <c r="E17" s="232"/>
      <c r="F17" s="232"/>
      <c r="G17" s="232"/>
      <c r="H17" s="233"/>
    </row>
    <row r="18" spans="2:10" x14ac:dyDescent="0.2">
      <c r="B18" s="234" t="s">
        <v>85</v>
      </c>
      <c r="C18" s="235"/>
      <c r="D18" s="235"/>
      <c r="E18" s="235"/>
      <c r="F18" s="235"/>
      <c r="G18" s="235"/>
      <c r="H18" s="152">
        <f>SUM(H19:H21)</f>
        <v>679295.9</v>
      </c>
    </row>
    <row r="19" spans="2:10" ht="12.75" customHeight="1" x14ac:dyDescent="0.2">
      <c r="B19" s="121" t="s">
        <v>11</v>
      </c>
      <c r="C19" s="115"/>
      <c r="D19" s="115"/>
      <c r="E19" s="115"/>
      <c r="F19" s="115"/>
      <c r="G19" s="115"/>
      <c r="H19" s="140">
        <v>0</v>
      </c>
      <c r="I19" s="153"/>
      <c r="J19" s="209"/>
    </row>
    <row r="20" spans="2:10" x14ac:dyDescent="0.2">
      <c r="B20" s="121" t="s">
        <v>12</v>
      </c>
      <c r="C20" s="115"/>
      <c r="D20" s="115"/>
      <c r="E20" s="115"/>
      <c r="F20" s="115"/>
      <c r="G20" s="115"/>
      <c r="H20" s="140">
        <v>0</v>
      </c>
      <c r="I20" s="4"/>
    </row>
    <row r="21" spans="2:10" ht="12.75" customHeight="1" x14ac:dyDescent="0.2">
      <c r="B21" s="121" t="s">
        <v>13</v>
      </c>
      <c r="C21" s="115"/>
      <c r="D21" s="115"/>
      <c r="E21" s="115"/>
      <c r="F21" s="115"/>
      <c r="G21" s="19"/>
      <c r="H21" s="140">
        <v>679295.9</v>
      </c>
    </row>
    <row r="22" spans="2:10" x14ac:dyDescent="0.2">
      <c r="B22" s="20"/>
      <c r="C22" s="21"/>
      <c r="D22" s="21"/>
      <c r="E22" s="21"/>
      <c r="F22" s="21"/>
      <c r="G22" s="21"/>
      <c r="H22" s="154"/>
    </row>
    <row r="23" spans="2:10" x14ac:dyDescent="0.2">
      <c r="B23" s="234" t="s">
        <v>14</v>
      </c>
      <c r="C23" s="235"/>
      <c r="D23" s="235"/>
      <c r="E23" s="235"/>
      <c r="F23" s="235"/>
      <c r="G23" s="235"/>
      <c r="H23" s="119"/>
    </row>
    <row r="24" spans="2:10" x14ac:dyDescent="0.2">
      <c r="B24" s="112" t="s">
        <v>15</v>
      </c>
      <c r="C24" s="129" t="s">
        <v>16</v>
      </c>
      <c r="D24" s="225" t="s">
        <v>17</v>
      </c>
      <c r="E24" s="226"/>
      <c r="F24" s="226"/>
      <c r="G24" s="227"/>
      <c r="H24" s="120"/>
      <c r="J24" s="210"/>
    </row>
    <row r="25" spans="2:10" x14ac:dyDescent="0.2">
      <c r="B25" s="112"/>
      <c r="C25" s="129"/>
      <c r="D25" s="254"/>
      <c r="E25" s="255"/>
      <c r="F25" s="255"/>
      <c r="G25" s="256"/>
      <c r="H25" s="140">
        <v>0</v>
      </c>
      <c r="J25" s="210"/>
    </row>
    <row r="26" spans="2:10" x14ac:dyDescent="0.2">
      <c r="B26" s="80"/>
      <c r="C26" s="129"/>
      <c r="D26" s="254"/>
      <c r="E26" s="255"/>
      <c r="F26" s="255"/>
      <c r="G26" s="256"/>
      <c r="H26" s="140">
        <v>0</v>
      </c>
    </row>
    <row r="27" spans="2:10" x14ac:dyDescent="0.2">
      <c r="B27" s="112"/>
      <c r="C27" s="129"/>
      <c r="D27" s="225"/>
      <c r="E27" s="226"/>
      <c r="F27" s="226"/>
      <c r="G27" s="227"/>
      <c r="H27" s="155">
        <v>0</v>
      </c>
      <c r="J27" s="208"/>
    </row>
    <row r="28" spans="2:10" x14ac:dyDescent="0.2">
      <c r="B28" s="24"/>
      <c r="C28" s="25"/>
      <c r="D28" s="25"/>
      <c r="E28" s="25"/>
      <c r="F28" s="25"/>
      <c r="G28" s="26" t="s">
        <v>19</v>
      </c>
      <c r="H28" s="156">
        <f>SUM(H25:H27)</f>
        <v>0</v>
      </c>
    </row>
    <row r="29" spans="2:10" x14ac:dyDescent="0.2">
      <c r="B29" s="234" t="s">
        <v>20</v>
      </c>
      <c r="C29" s="235"/>
      <c r="D29" s="235"/>
      <c r="E29" s="235"/>
      <c r="F29" s="235"/>
      <c r="G29" s="235"/>
      <c r="H29" s="119"/>
      <c r="I29" s="86"/>
    </row>
    <row r="30" spans="2:10" x14ac:dyDescent="0.2">
      <c r="B30" s="112" t="s">
        <v>15</v>
      </c>
      <c r="C30" s="129" t="s">
        <v>16</v>
      </c>
      <c r="D30" s="225" t="s">
        <v>17</v>
      </c>
      <c r="E30" s="226"/>
      <c r="F30" s="226"/>
      <c r="G30" s="227"/>
      <c r="H30" s="157"/>
      <c r="I30" s="86"/>
      <c r="J30" s="42"/>
    </row>
    <row r="31" spans="2:10" x14ac:dyDescent="0.2">
      <c r="B31" s="112"/>
      <c r="C31" s="129"/>
      <c r="D31" s="254"/>
      <c r="E31" s="255"/>
      <c r="F31" s="255"/>
      <c r="G31" s="256"/>
      <c r="H31" s="140">
        <v>0</v>
      </c>
      <c r="I31" s="86"/>
      <c r="J31" s="211"/>
    </row>
    <row r="32" spans="2:10" x14ac:dyDescent="0.2">
      <c r="B32" s="112"/>
      <c r="C32" s="28"/>
      <c r="D32" s="254"/>
      <c r="E32" s="255"/>
      <c r="F32" s="255"/>
      <c r="G32" s="256"/>
      <c r="H32" s="140">
        <v>0</v>
      </c>
      <c r="I32" s="86"/>
      <c r="J32" s="212"/>
    </row>
    <row r="33" spans="2:13" x14ac:dyDescent="0.2">
      <c r="B33" s="112"/>
      <c r="C33" s="129"/>
      <c r="D33" s="236"/>
      <c r="E33" s="237"/>
      <c r="F33" s="237"/>
      <c r="G33" s="238"/>
      <c r="H33" s="155">
        <v>0</v>
      </c>
      <c r="I33" s="86"/>
      <c r="J33" s="211"/>
    </row>
    <row r="34" spans="2:13" x14ac:dyDescent="0.2">
      <c r="B34" s="24"/>
      <c r="C34" s="25"/>
      <c r="D34" s="25"/>
      <c r="E34" s="25"/>
      <c r="F34" s="25"/>
      <c r="G34" s="26" t="s">
        <v>21</v>
      </c>
      <c r="H34" s="156">
        <f>SUM(H31:H33)</f>
        <v>0</v>
      </c>
      <c r="J34" s="208"/>
    </row>
    <row r="35" spans="2:13" x14ac:dyDescent="0.2">
      <c r="B35" s="234" t="s">
        <v>22</v>
      </c>
      <c r="C35" s="235"/>
      <c r="D35" s="235"/>
      <c r="E35" s="235"/>
      <c r="F35" s="235"/>
      <c r="G35" s="235"/>
      <c r="H35" s="119"/>
    </row>
    <row r="36" spans="2:13" ht="14.25" customHeight="1" x14ac:dyDescent="0.2">
      <c r="B36" s="30" t="s">
        <v>15</v>
      </c>
      <c r="C36" s="129" t="s">
        <v>23</v>
      </c>
      <c r="D36" s="258" t="s">
        <v>17</v>
      </c>
      <c r="E36" s="259"/>
      <c r="F36" s="259"/>
      <c r="G36" s="260"/>
      <c r="H36" s="157"/>
      <c r="J36" s="208"/>
      <c r="K36" s="207"/>
      <c r="L36" s="207"/>
      <c r="M36" s="207"/>
    </row>
    <row r="37" spans="2:13" x14ac:dyDescent="0.2">
      <c r="B37" s="80"/>
      <c r="C37" s="28"/>
      <c r="D37" s="254"/>
      <c r="E37" s="255"/>
      <c r="F37" s="255"/>
      <c r="G37" s="256"/>
      <c r="H37" s="140">
        <v>0</v>
      </c>
      <c r="I37" s="4"/>
      <c r="J37" s="208"/>
      <c r="K37" s="207"/>
      <c r="L37" s="207"/>
      <c r="M37" s="207"/>
    </row>
    <row r="38" spans="2:13" x14ac:dyDescent="0.2">
      <c r="B38" s="84"/>
      <c r="C38" s="41"/>
      <c r="D38" s="254"/>
      <c r="E38" s="255"/>
      <c r="F38" s="255"/>
      <c r="G38" s="256"/>
      <c r="H38" s="140">
        <v>0</v>
      </c>
      <c r="J38" s="208"/>
      <c r="K38" s="207"/>
      <c r="L38" s="207"/>
      <c r="M38" s="207"/>
    </row>
    <row r="39" spans="2:13" x14ac:dyDescent="0.2">
      <c r="B39" s="84"/>
      <c r="C39" s="41"/>
      <c r="D39" s="254"/>
      <c r="E39" s="255"/>
      <c r="F39" s="255"/>
      <c r="G39" s="256"/>
      <c r="H39" s="155">
        <v>0</v>
      </c>
      <c r="J39" s="208"/>
      <c r="K39" s="207"/>
      <c r="L39" s="207"/>
      <c r="M39" s="207"/>
    </row>
    <row r="40" spans="2:13" ht="12.75" customHeight="1" x14ac:dyDescent="0.2">
      <c r="B40" s="39"/>
      <c r="C40" s="40"/>
      <c r="D40" s="25"/>
      <c r="E40" s="25"/>
      <c r="F40" s="25"/>
      <c r="G40" s="26" t="s">
        <v>24</v>
      </c>
      <c r="H40" s="156">
        <f>SUM(H37:H39)</f>
        <v>0</v>
      </c>
      <c r="J40" s="208"/>
      <c r="K40" s="207"/>
      <c r="L40" s="207"/>
      <c r="M40" s="207"/>
    </row>
    <row r="41" spans="2:13" x14ac:dyDescent="0.2">
      <c r="B41" s="234" t="s">
        <v>25</v>
      </c>
      <c r="C41" s="235"/>
      <c r="D41" s="235"/>
      <c r="E41" s="235"/>
      <c r="F41" s="235"/>
      <c r="G41" s="235"/>
      <c r="H41" s="119"/>
      <c r="J41" s="213"/>
      <c r="K41" s="207"/>
      <c r="L41" s="207"/>
      <c r="M41" s="207"/>
    </row>
    <row r="42" spans="2:13" x14ac:dyDescent="0.2">
      <c r="B42" s="30" t="s">
        <v>15</v>
      </c>
      <c r="C42" s="41" t="s">
        <v>23</v>
      </c>
      <c r="D42" s="254" t="s">
        <v>17</v>
      </c>
      <c r="E42" s="255"/>
      <c r="F42" s="255"/>
      <c r="G42" s="256"/>
      <c r="H42" s="159"/>
      <c r="J42" s="214"/>
      <c r="K42" s="207"/>
      <c r="L42" s="207"/>
      <c r="M42" s="207"/>
    </row>
    <row r="43" spans="2:13" x14ac:dyDescent="0.2">
      <c r="B43" s="30"/>
      <c r="C43" s="41"/>
      <c r="D43" s="254"/>
      <c r="E43" s="255"/>
      <c r="F43" s="255"/>
      <c r="G43" s="256"/>
      <c r="H43" s="140">
        <v>0</v>
      </c>
      <c r="J43" s="214"/>
      <c r="K43" s="207"/>
      <c r="L43" s="207"/>
      <c r="M43" s="207"/>
    </row>
    <row r="44" spans="2:13" x14ac:dyDescent="0.2">
      <c r="B44" s="30"/>
      <c r="C44" s="41"/>
      <c r="D44" s="254"/>
      <c r="E44" s="255"/>
      <c r="F44" s="255"/>
      <c r="G44" s="256"/>
      <c r="H44" s="140">
        <v>0</v>
      </c>
      <c r="I44" s="29"/>
      <c r="J44" s="208"/>
      <c r="K44" s="42"/>
      <c r="L44" s="207"/>
      <c r="M44" s="207"/>
    </row>
    <row r="45" spans="2:13" x14ac:dyDescent="0.2">
      <c r="B45" s="30"/>
      <c r="C45" s="41"/>
      <c r="D45" s="254"/>
      <c r="E45" s="255"/>
      <c r="F45" s="255"/>
      <c r="G45" s="256"/>
      <c r="H45" s="140">
        <v>0</v>
      </c>
      <c r="I45" s="29"/>
      <c r="J45" s="208"/>
      <c r="K45" s="42"/>
      <c r="L45" s="207"/>
      <c r="M45" s="207"/>
    </row>
    <row r="46" spans="2:13" x14ac:dyDescent="0.2">
      <c r="B46" s="24"/>
      <c r="C46" s="25"/>
      <c r="D46" s="261" t="s">
        <v>26</v>
      </c>
      <c r="E46" s="262"/>
      <c r="F46" s="262"/>
      <c r="G46" s="262"/>
      <c r="H46" s="156">
        <f>SUM(H43:H45)</f>
        <v>0</v>
      </c>
      <c r="J46" s="208"/>
      <c r="K46" s="164"/>
      <c r="L46" s="164"/>
      <c r="M46" s="43"/>
    </row>
    <row r="47" spans="2:13" x14ac:dyDescent="0.2">
      <c r="B47" s="246"/>
      <c r="C47" s="247"/>
      <c r="D47" s="247"/>
      <c r="E47" s="247"/>
      <c r="F47" s="247"/>
      <c r="G47" s="247"/>
      <c r="H47" s="165"/>
      <c r="J47" s="208"/>
      <c r="K47" s="179"/>
      <c r="L47" s="179"/>
    </row>
    <row r="48" spans="2:13" x14ac:dyDescent="0.2">
      <c r="B48" s="240" t="s">
        <v>27</v>
      </c>
      <c r="C48" s="241"/>
      <c r="D48" s="241"/>
      <c r="E48" s="241"/>
      <c r="F48" s="241"/>
      <c r="G48" s="242"/>
      <c r="H48" s="110">
        <f>H28+H34-H40+H18+H46</f>
        <v>679295.9</v>
      </c>
      <c r="J48" s="208"/>
      <c r="K48" s="179"/>
    </row>
    <row r="49" spans="2:11" x14ac:dyDescent="0.2">
      <c r="B49" s="246"/>
      <c r="C49" s="247"/>
      <c r="D49" s="247"/>
      <c r="E49" s="247"/>
      <c r="F49" s="247"/>
      <c r="G49" s="247"/>
      <c r="H49" s="109"/>
      <c r="I49" s="29"/>
      <c r="J49" s="208"/>
    </row>
    <row r="50" spans="2:11" x14ac:dyDescent="0.2">
      <c r="B50" s="124" t="s">
        <v>82</v>
      </c>
      <c r="C50" s="125"/>
      <c r="D50" s="125"/>
      <c r="E50" s="126"/>
      <c r="F50" s="85"/>
      <c r="G50" s="85"/>
      <c r="H50" s="127">
        <f>SUM(H51:H53)</f>
        <v>679295.9</v>
      </c>
      <c r="I50" s="29"/>
      <c r="K50" s="50">
        <f>H46-H54</f>
        <v>0</v>
      </c>
    </row>
    <row r="51" spans="2:11" x14ac:dyDescent="0.2">
      <c r="B51" s="248" t="s">
        <v>28</v>
      </c>
      <c r="C51" s="249"/>
      <c r="D51" s="249"/>
      <c r="E51" s="249"/>
      <c r="F51" s="249"/>
      <c r="G51" s="250"/>
      <c r="H51" s="108">
        <v>0</v>
      </c>
      <c r="J51" s="208"/>
    </row>
    <row r="52" spans="2:11" x14ac:dyDescent="0.2">
      <c r="B52" s="248" t="s">
        <v>29</v>
      </c>
      <c r="C52" s="249"/>
      <c r="D52" s="249"/>
      <c r="E52" s="249"/>
      <c r="F52" s="249"/>
      <c r="G52" s="250"/>
      <c r="H52" s="108">
        <v>0</v>
      </c>
      <c r="I52" s="29"/>
      <c r="J52" s="208"/>
    </row>
    <row r="53" spans="2:11" x14ac:dyDescent="0.2">
      <c r="B53" s="251" t="s">
        <v>30</v>
      </c>
      <c r="C53" s="252"/>
      <c r="D53" s="252"/>
      <c r="E53" s="252"/>
      <c r="F53" s="252"/>
      <c r="G53" s="253"/>
      <c r="H53" s="128">
        <v>679295.9</v>
      </c>
      <c r="I53" s="76"/>
      <c r="J53" s="208"/>
    </row>
    <row r="54" spans="2:11" x14ac:dyDescent="0.2">
      <c r="B54" s="240" t="s">
        <v>31</v>
      </c>
      <c r="C54" s="241"/>
      <c r="D54" s="241"/>
      <c r="E54" s="241"/>
      <c r="F54" s="241"/>
      <c r="G54" s="242"/>
      <c r="H54" s="110">
        <f>H48-H50</f>
        <v>0</v>
      </c>
      <c r="I54" s="4"/>
      <c r="J54" s="208"/>
    </row>
    <row r="55" spans="2:11" ht="15.75" x14ac:dyDescent="0.25">
      <c r="B55" s="27"/>
      <c r="C55" s="6"/>
      <c r="D55" s="6"/>
      <c r="E55" s="6"/>
      <c r="F55" s="6"/>
      <c r="G55" s="6"/>
      <c r="H55" s="166"/>
      <c r="J55" s="208"/>
    </row>
    <row r="56" spans="2:11" x14ac:dyDescent="0.2">
      <c r="B56" s="239" t="s">
        <v>92</v>
      </c>
      <c r="C56" s="239"/>
      <c r="D56" s="239"/>
      <c r="E56" s="239"/>
      <c r="F56" s="239"/>
      <c r="G56" s="239"/>
      <c r="H56" s="239"/>
    </row>
    <row r="57" spans="2:11" x14ac:dyDescent="0.2">
      <c r="B57" s="239" t="s">
        <v>93</v>
      </c>
      <c r="C57" s="239"/>
      <c r="D57" s="239"/>
      <c r="E57" s="239"/>
      <c r="F57" s="239"/>
      <c r="G57" s="239"/>
      <c r="H57" s="239"/>
    </row>
    <row r="58" spans="2:11" x14ac:dyDescent="0.2">
      <c r="B58" s="239" t="s">
        <v>94</v>
      </c>
      <c r="C58" s="239"/>
      <c r="D58" s="239"/>
      <c r="E58" s="239"/>
      <c r="F58" s="239"/>
      <c r="G58" s="239"/>
      <c r="H58" s="239"/>
    </row>
    <row r="59" spans="2:11" ht="15" customHeight="1" x14ac:dyDescent="0.2">
      <c r="B59" s="1"/>
      <c r="C59" s="1"/>
      <c r="D59" s="1"/>
      <c r="E59" s="1"/>
      <c r="F59" s="1"/>
      <c r="G59" s="1"/>
      <c r="H59" s="46"/>
    </row>
    <row r="60" spans="2:11" ht="15" customHeight="1" x14ac:dyDescent="0.2">
      <c r="B60" s="215"/>
      <c r="C60" s="215"/>
      <c r="D60" s="215"/>
      <c r="E60" s="215"/>
      <c r="F60" s="215"/>
      <c r="G60" s="207"/>
      <c r="H60" s="216"/>
      <c r="I60" s="207"/>
    </row>
    <row r="61" spans="2:11" ht="15" customHeight="1" x14ac:dyDescent="0.2">
      <c r="B61" s="215"/>
      <c r="C61" s="215"/>
      <c r="D61" s="215"/>
      <c r="E61" s="215"/>
      <c r="F61" s="215"/>
      <c r="G61" s="215"/>
      <c r="H61" s="42"/>
      <c r="I61" s="207"/>
    </row>
    <row r="62" spans="2:11" ht="15" customHeight="1" x14ac:dyDescent="0.2">
      <c r="B62" s="215"/>
      <c r="C62" s="215"/>
      <c r="D62" s="215"/>
      <c r="E62" s="215"/>
      <c r="F62" s="215"/>
      <c r="G62" s="215"/>
      <c r="H62" s="216"/>
      <c r="I62" s="207"/>
    </row>
    <row r="63" spans="2:11" ht="15" customHeight="1" x14ac:dyDescent="0.2">
      <c r="B63" s="207"/>
      <c r="C63" s="207"/>
      <c r="D63" s="207"/>
      <c r="E63" s="207"/>
      <c r="F63" s="207"/>
      <c r="G63" s="207"/>
      <c r="H63" s="207"/>
      <c r="I63" s="207"/>
    </row>
    <row r="64" spans="2:11" x14ac:dyDescent="0.2">
      <c r="B64" s="207"/>
      <c r="C64" s="207"/>
      <c r="D64" s="207"/>
      <c r="E64" s="207"/>
      <c r="F64" s="207"/>
      <c r="G64" s="207"/>
      <c r="H64" s="207"/>
      <c r="I64" s="207"/>
    </row>
    <row r="65" spans="2:9" x14ac:dyDescent="0.2">
      <c r="B65" s="207"/>
      <c r="C65" s="207"/>
      <c r="D65" s="207"/>
      <c r="E65" s="207"/>
      <c r="F65" s="207"/>
      <c r="G65" s="207"/>
      <c r="H65" s="207"/>
      <c r="I65" s="207"/>
    </row>
    <row r="66" spans="2:9" x14ac:dyDescent="0.2">
      <c r="B66" s="207"/>
      <c r="C66" s="207"/>
      <c r="D66" s="207"/>
      <c r="E66" s="207"/>
      <c r="F66" s="207"/>
      <c r="G66" s="207"/>
      <c r="H66" s="207"/>
      <c r="I66" s="207"/>
    </row>
    <row r="67" spans="2:9" x14ac:dyDescent="0.2">
      <c r="B67" s="207"/>
      <c r="C67" s="207"/>
      <c r="D67" s="207"/>
      <c r="E67" s="207"/>
      <c r="F67" s="207"/>
      <c r="G67" s="207"/>
      <c r="H67" s="207"/>
      <c r="I67" s="207"/>
    </row>
    <row r="68" spans="2:9" x14ac:dyDescent="0.2">
      <c r="B68" s="207"/>
      <c r="C68" s="207"/>
      <c r="D68" s="207"/>
      <c r="E68" s="207"/>
      <c r="F68" s="207"/>
      <c r="G68" s="207"/>
      <c r="H68" s="207"/>
      <c r="I68" s="207"/>
    </row>
    <row r="69" spans="2:9" x14ac:dyDescent="0.2">
      <c r="B69" s="207"/>
      <c r="C69" s="207"/>
      <c r="D69" s="207"/>
      <c r="E69" s="207"/>
      <c r="F69" s="207"/>
      <c r="G69" s="207"/>
      <c r="H69" s="207"/>
      <c r="I69" s="207"/>
    </row>
    <row r="70" spans="2:9" x14ac:dyDescent="0.2">
      <c r="B70" s="207"/>
      <c r="C70" s="207"/>
      <c r="D70" s="207"/>
      <c r="E70" s="207"/>
      <c r="F70" s="207"/>
      <c r="G70" s="207"/>
      <c r="H70" s="207"/>
      <c r="I70" s="207"/>
    </row>
    <row r="71" spans="2:9" x14ac:dyDescent="0.2">
      <c r="B71" s="207"/>
      <c r="C71" s="207"/>
      <c r="D71" s="207"/>
      <c r="E71" s="207"/>
      <c r="F71" s="207"/>
      <c r="G71" s="207"/>
      <c r="H71" s="207"/>
      <c r="I71" s="207"/>
    </row>
    <row r="72" spans="2:9" x14ac:dyDescent="0.2">
      <c r="B72" s="207"/>
      <c r="C72" s="207"/>
      <c r="D72" s="207"/>
      <c r="E72" s="207"/>
      <c r="F72" s="207"/>
      <c r="G72" s="207"/>
      <c r="H72" s="207"/>
      <c r="I72" s="207"/>
    </row>
    <row r="73" spans="2:9" x14ac:dyDescent="0.2">
      <c r="B73" s="207"/>
      <c r="C73" s="207"/>
      <c r="D73" s="207"/>
      <c r="E73" s="207"/>
      <c r="F73" s="207"/>
      <c r="G73" s="207"/>
      <c r="H73" s="207"/>
      <c r="I73" s="207"/>
    </row>
    <row r="74" spans="2:9" x14ac:dyDescent="0.2">
      <c r="B74" s="207"/>
      <c r="C74" s="207"/>
      <c r="D74" s="207"/>
      <c r="E74" s="207"/>
      <c r="F74" s="207"/>
      <c r="G74" s="207"/>
      <c r="H74" s="207"/>
      <c r="I74" s="207"/>
    </row>
    <row r="75" spans="2:9" x14ac:dyDescent="0.2">
      <c r="B75" s="207"/>
      <c r="C75" s="207"/>
      <c r="D75" s="207"/>
      <c r="E75" s="207"/>
      <c r="F75" s="207"/>
      <c r="G75" s="207"/>
      <c r="H75" s="207"/>
      <c r="I75" s="207"/>
    </row>
    <row r="76" spans="2:9" x14ac:dyDescent="0.2">
      <c r="B76" s="207"/>
      <c r="C76" s="207"/>
      <c r="D76" s="207"/>
      <c r="E76" s="207"/>
      <c r="F76" s="207"/>
      <c r="G76" s="207"/>
      <c r="H76" s="207"/>
      <c r="I76" s="207"/>
    </row>
    <row r="77" spans="2:9" x14ac:dyDescent="0.2">
      <c r="B77" s="207"/>
      <c r="C77" s="207"/>
      <c r="D77" s="207"/>
      <c r="E77" s="207"/>
      <c r="F77" s="207"/>
      <c r="G77" s="207"/>
      <c r="H77" s="207"/>
      <c r="I77" s="207"/>
    </row>
    <row r="78" spans="2:9" x14ac:dyDescent="0.2">
      <c r="B78" s="207"/>
      <c r="C78" s="207"/>
      <c r="D78" s="207"/>
      <c r="E78" s="207"/>
      <c r="F78" s="207"/>
      <c r="G78" s="207"/>
      <c r="H78" s="207"/>
      <c r="I78" s="207"/>
    </row>
    <row r="79" spans="2:9" x14ac:dyDescent="0.2">
      <c r="B79" s="207"/>
      <c r="C79" s="207"/>
      <c r="D79" s="207"/>
      <c r="E79" s="207"/>
      <c r="F79" s="207"/>
      <c r="G79" s="207"/>
      <c r="H79" s="207"/>
      <c r="I79" s="207"/>
    </row>
    <row r="80" spans="2:9" x14ac:dyDescent="0.2">
      <c r="B80" s="207"/>
      <c r="C80" s="207"/>
      <c r="D80" s="207"/>
      <c r="E80" s="207"/>
      <c r="F80" s="207"/>
      <c r="G80" s="207"/>
      <c r="H80" s="207"/>
      <c r="I80" s="207"/>
    </row>
    <row r="81" spans="2:9" x14ac:dyDescent="0.2">
      <c r="B81" s="207"/>
      <c r="C81" s="207"/>
      <c r="D81" s="207"/>
      <c r="E81" s="207"/>
      <c r="F81" s="207"/>
      <c r="G81" s="207"/>
      <c r="H81" s="207"/>
      <c r="I81" s="207"/>
    </row>
    <row r="82" spans="2:9" x14ac:dyDescent="0.2">
      <c r="B82" s="207"/>
      <c r="C82" s="207"/>
      <c r="D82" s="207"/>
      <c r="E82" s="207"/>
      <c r="F82" s="207"/>
      <c r="G82" s="207"/>
      <c r="H82" s="207"/>
      <c r="I82" s="207"/>
    </row>
    <row r="83" spans="2:9" x14ac:dyDescent="0.2">
      <c r="B83" s="207"/>
      <c r="C83" s="207"/>
      <c r="D83" s="207"/>
      <c r="E83" s="207"/>
      <c r="F83" s="207"/>
      <c r="G83" s="207"/>
      <c r="H83" s="207"/>
      <c r="I83" s="207"/>
    </row>
    <row r="84" spans="2:9" x14ac:dyDescent="0.2">
      <c r="B84" s="207"/>
      <c r="C84" s="207"/>
      <c r="D84" s="207"/>
      <c r="E84" s="207"/>
      <c r="F84" s="207"/>
      <c r="G84" s="207"/>
      <c r="H84" s="207"/>
      <c r="I84" s="207"/>
    </row>
    <row r="85" spans="2:9" x14ac:dyDescent="0.2">
      <c r="B85" s="207"/>
      <c r="C85" s="207"/>
      <c r="D85" s="207"/>
      <c r="E85" s="207"/>
      <c r="F85" s="207"/>
      <c r="G85" s="207"/>
      <c r="H85" s="207"/>
      <c r="I85" s="207"/>
    </row>
    <row r="86" spans="2:9" x14ac:dyDescent="0.2">
      <c r="B86" s="207"/>
      <c r="C86" s="207"/>
      <c r="D86" s="207"/>
      <c r="E86" s="207"/>
      <c r="F86" s="207"/>
      <c r="G86" s="207"/>
      <c r="H86" s="207"/>
      <c r="I86" s="207"/>
    </row>
    <row r="87" spans="2:9" x14ac:dyDescent="0.2">
      <c r="B87" s="207"/>
      <c r="C87" s="207"/>
      <c r="D87" s="207"/>
      <c r="E87" s="207"/>
      <c r="F87" s="207"/>
      <c r="G87" s="207"/>
      <c r="H87" s="207"/>
      <c r="I87" s="207"/>
    </row>
    <row r="88" spans="2:9" x14ac:dyDescent="0.2">
      <c r="B88" s="207"/>
      <c r="C88" s="207"/>
      <c r="D88" s="207"/>
      <c r="E88" s="207"/>
      <c r="F88" s="207"/>
      <c r="G88" s="207"/>
      <c r="H88" s="207"/>
      <c r="I88" s="207"/>
    </row>
    <row r="89" spans="2:9" x14ac:dyDescent="0.2">
      <c r="B89" s="207"/>
      <c r="C89" s="207"/>
      <c r="D89" s="207"/>
      <c r="E89" s="207"/>
      <c r="F89" s="207"/>
      <c r="G89" s="207"/>
      <c r="H89" s="207"/>
      <c r="I89" s="207"/>
    </row>
    <row r="90" spans="2:9" x14ac:dyDescent="0.2">
      <c r="B90" s="207"/>
      <c r="C90" s="207"/>
      <c r="D90" s="207"/>
      <c r="E90" s="207"/>
      <c r="F90" s="207"/>
      <c r="G90" s="207"/>
      <c r="H90" s="207"/>
      <c r="I90" s="207"/>
    </row>
    <row r="91" spans="2:9" x14ac:dyDescent="0.2">
      <c r="B91" s="207"/>
      <c r="C91" s="207"/>
      <c r="D91" s="207"/>
      <c r="E91" s="207"/>
      <c r="F91" s="207"/>
      <c r="G91" s="207"/>
      <c r="H91" s="207"/>
      <c r="I91" s="207"/>
    </row>
    <row r="92" spans="2:9" x14ac:dyDescent="0.2">
      <c r="B92" s="207"/>
      <c r="C92" s="207"/>
      <c r="D92" s="207"/>
      <c r="E92" s="207"/>
      <c r="F92" s="207"/>
      <c r="G92" s="207"/>
      <c r="H92" s="207"/>
      <c r="I92" s="207"/>
    </row>
    <row r="93" spans="2:9" x14ac:dyDescent="0.2">
      <c r="B93" s="207"/>
      <c r="C93" s="207"/>
      <c r="D93" s="207"/>
      <c r="E93" s="207"/>
      <c r="F93" s="207"/>
      <c r="G93" s="207"/>
      <c r="H93" s="207"/>
      <c r="I93" s="207"/>
    </row>
    <row r="94" spans="2:9" x14ac:dyDescent="0.2">
      <c r="B94" s="207"/>
      <c r="C94" s="207"/>
      <c r="D94" s="207"/>
      <c r="E94" s="207"/>
      <c r="F94" s="207"/>
      <c r="G94" s="207"/>
      <c r="H94" s="207"/>
      <c r="I94" s="207"/>
    </row>
    <row r="95" spans="2:9" x14ac:dyDescent="0.2">
      <c r="B95" s="207"/>
      <c r="C95" s="207"/>
      <c r="D95" s="207"/>
      <c r="E95" s="207"/>
      <c r="F95" s="207"/>
      <c r="G95" s="207"/>
      <c r="H95" s="207"/>
      <c r="I95" s="207"/>
    </row>
    <row r="96" spans="2:9" x14ac:dyDescent="0.2">
      <c r="B96" s="207"/>
      <c r="C96" s="207"/>
      <c r="D96" s="207"/>
      <c r="E96" s="207"/>
      <c r="F96" s="207"/>
      <c r="G96" s="207"/>
      <c r="H96" s="207"/>
      <c r="I96" s="207"/>
    </row>
    <row r="97" spans="2:9" x14ac:dyDescent="0.2">
      <c r="B97" s="207"/>
      <c r="C97" s="207"/>
      <c r="D97" s="207"/>
      <c r="E97" s="207"/>
      <c r="F97" s="207"/>
      <c r="G97" s="207"/>
      <c r="H97" s="207"/>
      <c r="I97" s="207"/>
    </row>
    <row r="98" spans="2:9" x14ac:dyDescent="0.2">
      <c r="B98" s="207"/>
      <c r="C98" s="207"/>
      <c r="D98" s="207"/>
      <c r="E98" s="207"/>
      <c r="F98" s="207"/>
      <c r="G98" s="207"/>
      <c r="H98" s="207"/>
      <c r="I98" s="207"/>
    </row>
    <row r="99" spans="2:9" x14ac:dyDescent="0.2">
      <c r="B99" s="207"/>
      <c r="C99" s="207"/>
      <c r="D99" s="207"/>
      <c r="E99" s="207"/>
      <c r="F99" s="207"/>
      <c r="G99" s="207"/>
      <c r="H99" s="207"/>
      <c r="I99" s="207"/>
    </row>
    <row r="100" spans="2:9" x14ac:dyDescent="0.2">
      <c r="B100" s="207"/>
      <c r="C100" s="207"/>
      <c r="D100" s="207"/>
      <c r="E100" s="207"/>
      <c r="F100" s="207"/>
      <c r="G100" s="207"/>
      <c r="H100" s="207"/>
      <c r="I100" s="207"/>
    </row>
    <row r="101" spans="2:9" x14ac:dyDescent="0.2">
      <c r="B101" s="207"/>
      <c r="C101" s="207"/>
      <c r="D101" s="207"/>
      <c r="E101" s="207"/>
      <c r="F101" s="207"/>
      <c r="G101" s="207"/>
      <c r="H101" s="207"/>
      <c r="I101" s="207"/>
    </row>
    <row r="102" spans="2:9" x14ac:dyDescent="0.2">
      <c r="B102" s="207"/>
      <c r="C102" s="207"/>
      <c r="D102" s="207"/>
      <c r="E102" s="207"/>
      <c r="F102" s="207"/>
      <c r="G102" s="207"/>
      <c r="H102" s="207"/>
      <c r="I102" s="207"/>
    </row>
    <row r="103" spans="2:9" x14ac:dyDescent="0.2">
      <c r="B103" s="207"/>
      <c r="C103" s="207"/>
      <c r="D103" s="207"/>
      <c r="E103" s="207"/>
      <c r="F103" s="207"/>
      <c r="G103" s="207"/>
      <c r="H103" s="207"/>
      <c r="I103" s="207"/>
    </row>
    <row r="104" spans="2:9" x14ac:dyDescent="0.2">
      <c r="B104" s="207"/>
      <c r="C104" s="207"/>
      <c r="D104" s="207"/>
      <c r="E104" s="207"/>
      <c r="F104" s="207"/>
      <c r="G104" s="207"/>
      <c r="H104" s="207"/>
      <c r="I104" s="207"/>
    </row>
    <row r="105" spans="2:9" x14ac:dyDescent="0.2">
      <c r="B105" s="207"/>
      <c r="C105" s="207"/>
      <c r="D105" s="207"/>
      <c r="E105" s="207"/>
      <c r="F105" s="207"/>
      <c r="G105" s="207"/>
      <c r="H105" s="207"/>
      <c r="I105" s="207"/>
    </row>
    <row r="106" spans="2:9" x14ac:dyDescent="0.2">
      <c r="B106" s="207"/>
      <c r="C106" s="207"/>
      <c r="D106" s="207"/>
      <c r="E106" s="207"/>
      <c r="F106" s="207"/>
      <c r="G106" s="207"/>
      <c r="H106" s="207"/>
      <c r="I106" s="207"/>
    </row>
    <row r="107" spans="2:9" x14ac:dyDescent="0.2">
      <c r="B107" s="207"/>
      <c r="C107" s="207"/>
      <c r="D107" s="207"/>
      <c r="E107" s="207"/>
      <c r="F107" s="207"/>
      <c r="G107" s="207"/>
      <c r="H107" s="207"/>
      <c r="I107" s="207"/>
    </row>
    <row r="108" spans="2:9" x14ac:dyDescent="0.2">
      <c r="B108" s="207"/>
      <c r="C108" s="207"/>
      <c r="D108" s="207"/>
      <c r="E108" s="207"/>
      <c r="F108" s="207"/>
      <c r="G108" s="207"/>
      <c r="H108" s="207"/>
      <c r="I108" s="207"/>
    </row>
    <row r="109" spans="2:9" x14ac:dyDescent="0.2">
      <c r="B109" s="207"/>
      <c r="C109" s="207"/>
      <c r="D109" s="207"/>
      <c r="E109" s="207"/>
      <c r="F109" s="207"/>
      <c r="G109" s="207"/>
      <c r="H109" s="207"/>
      <c r="I109" s="207"/>
    </row>
    <row r="110" spans="2:9" x14ac:dyDescent="0.2">
      <c r="B110" s="207"/>
      <c r="C110" s="207"/>
      <c r="D110" s="207"/>
      <c r="E110" s="207"/>
      <c r="F110" s="207"/>
      <c r="G110" s="207"/>
      <c r="H110" s="207"/>
      <c r="I110" s="207"/>
    </row>
    <row r="111" spans="2:9" x14ac:dyDescent="0.2">
      <c r="B111" s="207"/>
      <c r="C111" s="207"/>
      <c r="D111" s="207"/>
      <c r="E111" s="207"/>
      <c r="F111" s="207"/>
      <c r="G111" s="207"/>
      <c r="H111" s="207"/>
      <c r="I111" s="207"/>
    </row>
    <row r="112" spans="2:9" x14ac:dyDescent="0.2">
      <c r="B112" s="207"/>
      <c r="C112" s="207"/>
      <c r="D112" s="207"/>
      <c r="E112" s="207"/>
      <c r="F112" s="207"/>
      <c r="G112" s="207"/>
      <c r="H112" s="207"/>
      <c r="I112" s="207"/>
    </row>
    <row r="113" spans="2:9" x14ac:dyDescent="0.2">
      <c r="B113" s="207"/>
      <c r="C113" s="207"/>
      <c r="D113" s="207"/>
      <c r="E113" s="207"/>
      <c r="F113" s="207"/>
      <c r="G113" s="207"/>
      <c r="H113" s="207"/>
      <c r="I113" s="207"/>
    </row>
    <row r="114" spans="2:9" x14ac:dyDescent="0.2">
      <c r="B114" s="207"/>
      <c r="C114" s="207"/>
      <c r="D114" s="207"/>
      <c r="E114" s="207"/>
      <c r="F114" s="207"/>
      <c r="G114" s="207"/>
      <c r="H114" s="207"/>
      <c r="I114" s="207"/>
    </row>
    <row r="115" spans="2:9" x14ac:dyDescent="0.2">
      <c r="B115" s="207"/>
      <c r="C115" s="207"/>
      <c r="D115" s="207"/>
      <c r="E115" s="207"/>
      <c r="F115" s="207"/>
      <c r="G115" s="207"/>
      <c r="H115" s="207"/>
      <c r="I115" s="207"/>
    </row>
    <row r="116" spans="2:9" x14ac:dyDescent="0.2">
      <c r="B116" s="207"/>
      <c r="C116" s="207"/>
      <c r="D116" s="207"/>
      <c r="E116" s="207"/>
      <c r="F116" s="207"/>
      <c r="G116" s="207"/>
      <c r="H116" s="207"/>
      <c r="I116" s="207"/>
    </row>
    <row r="117" spans="2:9" x14ac:dyDescent="0.2">
      <c r="B117" s="207"/>
      <c r="C117" s="207"/>
      <c r="D117" s="207"/>
      <c r="E117" s="207"/>
      <c r="F117" s="207"/>
      <c r="G117" s="207"/>
      <c r="H117" s="207"/>
      <c r="I117" s="207"/>
    </row>
    <row r="118" spans="2:9" x14ac:dyDescent="0.2">
      <c r="B118" s="207"/>
      <c r="C118" s="207"/>
      <c r="D118" s="207"/>
      <c r="E118" s="207"/>
      <c r="F118" s="207"/>
      <c r="G118" s="207"/>
      <c r="H118" s="207"/>
      <c r="I118" s="207"/>
    </row>
    <row r="119" spans="2:9" x14ac:dyDescent="0.2">
      <c r="B119" s="207"/>
      <c r="C119" s="207"/>
      <c r="D119" s="207"/>
      <c r="E119" s="207"/>
      <c r="F119" s="207"/>
      <c r="G119" s="207"/>
      <c r="H119" s="207"/>
      <c r="I119" s="207"/>
    </row>
    <row r="120" spans="2:9" x14ac:dyDescent="0.2">
      <c r="B120" s="207"/>
      <c r="C120" s="207"/>
      <c r="D120" s="207"/>
      <c r="E120" s="207"/>
      <c r="F120" s="207"/>
      <c r="G120" s="207"/>
      <c r="H120" s="207"/>
      <c r="I120" s="207"/>
    </row>
    <row r="121" spans="2:9" x14ac:dyDescent="0.2">
      <c r="B121" s="207"/>
      <c r="C121" s="207"/>
      <c r="D121" s="207"/>
      <c r="E121" s="207"/>
      <c r="F121" s="207"/>
      <c r="G121" s="207"/>
      <c r="H121" s="207"/>
      <c r="I121" s="207"/>
    </row>
    <row r="122" spans="2:9" x14ac:dyDescent="0.2">
      <c r="B122" s="207"/>
      <c r="C122" s="207"/>
      <c r="D122" s="207"/>
      <c r="E122" s="207"/>
      <c r="F122" s="207"/>
      <c r="G122" s="207"/>
      <c r="H122" s="207"/>
      <c r="I122" s="207"/>
    </row>
    <row r="123" spans="2:9" x14ac:dyDescent="0.2">
      <c r="B123" s="207"/>
      <c r="C123" s="207"/>
      <c r="D123" s="207"/>
      <c r="E123" s="207"/>
      <c r="F123" s="207"/>
      <c r="G123" s="207"/>
      <c r="H123" s="207"/>
      <c r="I123" s="207"/>
    </row>
    <row r="124" spans="2:9" x14ac:dyDescent="0.2">
      <c r="B124" s="207"/>
      <c r="C124" s="207"/>
      <c r="D124" s="207"/>
      <c r="E124" s="207"/>
      <c r="F124" s="207"/>
      <c r="G124" s="207"/>
      <c r="H124" s="207"/>
      <c r="I124" s="207"/>
    </row>
    <row r="125" spans="2:9" x14ac:dyDescent="0.2">
      <c r="B125" s="207"/>
      <c r="C125" s="207"/>
      <c r="D125" s="207"/>
      <c r="E125" s="207"/>
      <c r="F125" s="207"/>
      <c r="G125" s="207"/>
      <c r="H125" s="207"/>
      <c r="I125" s="207"/>
    </row>
    <row r="126" spans="2:9" x14ac:dyDescent="0.2">
      <c r="B126" s="207"/>
      <c r="C126" s="207"/>
      <c r="D126" s="207"/>
      <c r="E126" s="207"/>
      <c r="F126" s="207"/>
      <c r="G126" s="207"/>
      <c r="H126" s="207"/>
      <c r="I126" s="207"/>
    </row>
    <row r="127" spans="2:9" x14ac:dyDescent="0.2">
      <c r="B127" s="207"/>
      <c r="C127" s="207"/>
      <c r="D127" s="207"/>
      <c r="E127" s="207"/>
      <c r="F127" s="207"/>
      <c r="G127" s="207"/>
      <c r="H127" s="207"/>
      <c r="I127" s="207"/>
    </row>
    <row r="128" spans="2:9" x14ac:dyDescent="0.2">
      <c r="B128" s="207"/>
      <c r="C128" s="207"/>
      <c r="D128" s="207"/>
      <c r="E128" s="207"/>
      <c r="F128" s="207"/>
      <c r="G128" s="207"/>
      <c r="H128" s="207"/>
      <c r="I128" s="207"/>
    </row>
    <row r="129" spans="2:9" x14ac:dyDescent="0.2">
      <c r="B129" s="207"/>
      <c r="C129" s="207"/>
      <c r="D129" s="207"/>
      <c r="E129" s="207"/>
      <c r="F129" s="207"/>
      <c r="G129" s="207"/>
      <c r="H129" s="207"/>
      <c r="I129" s="207"/>
    </row>
    <row r="130" spans="2:9" x14ac:dyDescent="0.2">
      <c r="B130" s="207"/>
      <c r="C130" s="207"/>
      <c r="D130" s="207"/>
      <c r="E130" s="207"/>
      <c r="F130" s="207"/>
      <c r="G130" s="207"/>
      <c r="H130" s="207"/>
      <c r="I130" s="207"/>
    </row>
    <row r="131" spans="2:9" x14ac:dyDescent="0.2">
      <c r="B131" s="207"/>
      <c r="C131" s="207"/>
      <c r="D131" s="207"/>
      <c r="E131" s="207"/>
      <c r="F131" s="207"/>
      <c r="G131" s="207"/>
      <c r="H131" s="207"/>
      <c r="I131" s="207"/>
    </row>
    <row r="132" spans="2:9" x14ac:dyDescent="0.2">
      <c r="B132" s="207"/>
      <c r="C132" s="207"/>
      <c r="D132" s="207"/>
      <c r="E132" s="207"/>
      <c r="F132" s="207"/>
      <c r="G132" s="207"/>
      <c r="H132" s="207"/>
      <c r="I132" s="207"/>
    </row>
    <row r="133" spans="2:9" x14ac:dyDescent="0.2">
      <c r="B133" s="207"/>
      <c r="C133" s="207"/>
      <c r="D133" s="207"/>
      <c r="E133" s="207"/>
      <c r="F133" s="207"/>
      <c r="G133" s="207"/>
      <c r="H133" s="207"/>
      <c r="I133" s="207"/>
    </row>
    <row r="134" spans="2:9" x14ac:dyDescent="0.2">
      <c r="B134" s="207"/>
      <c r="C134" s="207"/>
      <c r="D134" s="207"/>
      <c r="E134" s="207"/>
      <c r="F134" s="207"/>
      <c r="G134" s="207"/>
      <c r="H134" s="207"/>
      <c r="I134" s="207"/>
    </row>
    <row r="135" spans="2:9" x14ac:dyDescent="0.2">
      <c r="B135" s="207"/>
      <c r="C135" s="207"/>
      <c r="D135" s="207"/>
      <c r="E135" s="207"/>
      <c r="F135" s="207"/>
      <c r="G135" s="207"/>
      <c r="H135" s="207"/>
      <c r="I135" s="207"/>
    </row>
    <row r="136" spans="2:9" x14ac:dyDescent="0.2">
      <c r="B136" s="207"/>
      <c r="C136" s="207"/>
      <c r="D136" s="207"/>
      <c r="E136" s="207"/>
      <c r="F136" s="207"/>
      <c r="G136" s="207"/>
      <c r="H136" s="207"/>
      <c r="I136" s="207"/>
    </row>
    <row r="137" spans="2:9" x14ac:dyDescent="0.2">
      <c r="B137" s="207"/>
      <c r="C137" s="207"/>
      <c r="D137" s="207"/>
      <c r="E137" s="207"/>
      <c r="F137" s="207"/>
      <c r="G137" s="207"/>
      <c r="H137" s="207"/>
      <c r="I137" s="207"/>
    </row>
    <row r="138" spans="2:9" x14ac:dyDescent="0.2">
      <c r="B138" s="207"/>
      <c r="C138" s="207"/>
      <c r="D138" s="207"/>
      <c r="E138" s="207"/>
      <c r="F138" s="207"/>
      <c r="G138" s="207"/>
      <c r="H138" s="207"/>
      <c r="I138" s="207"/>
    </row>
    <row r="139" spans="2:9" x14ac:dyDescent="0.2">
      <c r="B139" s="207"/>
      <c r="C139" s="207"/>
      <c r="D139" s="207"/>
      <c r="E139" s="207"/>
      <c r="F139" s="207"/>
      <c r="G139" s="207"/>
      <c r="H139" s="207"/>
      <c r="I139" s="207"/>
    </row>
    <row r="140" spans="2:9" x14ac:dyDescent="0.2">
      <c r="B140" s="207"/>
      <c r="C140" s="207"/>
      <c r="D140" s="207"/>
      <c r="E140" s="207"/>
      <c r="F140" s="207"/>
      <c r="G140" s="207"/>
      <c r="H140" s="207"/>
      <c r="I140" s="207"/>
    </row>
    <row r="141" spans="2:9" x14ac:dyDescent="0.2">
      <c r="B141" s="207"/>
      <c r="C141" s="207"/>
      <c r="D141" s="207"/>
      <c r="E141" s="207"/>
      <c r="F141" s="207"/>
      <c r="G141" s="207"/>
      <c r="H141" s="207"/>
      <c r="I141" s="207"/>
    </row>
    <row r="142" spans="2:9" x14ac:dyDescent="0.2">
      <c r="B142" s="207"/>
      <c r="C142" s="207"/>
      <c r="D142" s="207"/>
      <c r="E142" s="207"/>
      <c r="F142" s="207"/>
      <c r="G142" s="207"/>
      <c r="H142" s="207"/>
      <c r="I142" s="207"/>
    </row>
    <row r="143" spans="2:9" x14ac:dyDescent="0.2">
      <c r="B143" s="207"/>
      <c r="C143" s="207"/>
      <c r="D143" s="207"/>
      <c r="E143" s="207"/>
      <c r="F143" s="207"/>
      <c r="G143" s="207"/>
      <c r="H143" s="207"/>
      <c r="I143" s="207"/>
    </row>
    <row r="144" spans="2:9" x14ac:dyDescent="0.2">
      <c r="B144" s="207"/>
      <c r="C144" s="207"/>
      <c r="D144" s="207"/>
      <c r="E144" s="207"/>
      <c r="F144" s="207"/>
      <c r="G144" s="207"/>
      <c r="H144" s="207"/>
      <c r="I144" s="207"/>
    </row>
    <row r="145" spans="2:9" x14ac:dyDescent="0.2">
      <c r="B145" s="207"/>
      <c r="C145" s="207"/>
      <c r="D145" s="207"/>
      <c r="E145" s="207"/>
      <c r="F145" s="207"/>
      <c r="G145" s="207"/>
      <c r="H145" s="207"/>
      <c r="I145" s="207"/>
    </row>
    <row r="146" spans="2:9" x14ac:dyDescent="0.2">
      <c r="B146" s="207"/>
      <c r="C146" s="207"/>
      <c r="D146" s="207"/>
      <c r="E146" s="207"/>
      <c r="F146" s="207"/>
      <c r="G146" s="207"/>
      <c r="H146" s="207"/>
      <c r="I146" s="207"/>
    </row>
    <row r="147" spans="2:9" x14ac:dyDescent="0.2">
      <c r="B147" s="207"/>
      <c r="C147" s="207"/>
      <c r="D147" s="207"/>
      <c r="E147" s="207"/>
      <c r="F147" s="207"/>
      <c r="G147" s="207"/>
      <c r="H147" s="207"/>
      <c r="I147" s="207"/>
    </row>
    <row r="148" spans="2:9" x14ac:dyDescent="0.2">
      <c r="B148" s="207"/>
      <c r="C148" s="207"/>
      <c r="D148" s="207"/>
      <c r="E148" s="207"/>
      <c r="F148" s="207"/>
      <c r="G148" s="207"/>
      <c r="H148" s="207"/>
      <c r="I148" s="207"/>
    </row>
    <row r="149" spans="2:9" x14ac:dyDescent="0.2">
      <c r="B149" s="207"/>
      <c r="C149" s="207"/>
      <c r="D149" s="207"/>
      <c r="E149" s="207"/>
      <c r="F149" s="207"/>
      <c r="G149" s="207"/>
      <c r="H149" s="207"/>
      <c r="I149" s="207"/>
    </row>
    <row r="150" spans="2:9" x14ac:dyDescent="0.2">
      <c r="B150" s="207"/>
      <c r="C150" s="207"/>
      <c r="D150" s="207"/>
      <c r="E150" s="207"/>
      <c r="F150" s="207"/>
      <c r="G150" s="207"/>
      <c r="H150" s="207"/>
      <c r="I150" s="207"/>
    </row>
    <row r="151" spans="2:9" x14ac:dyDescent="0.2">
      <c r="B151" s="207"/>
      <c r="C151" s="207"/>
      <c r="D151" s="207"/>
      <c r="E151" s="207"/>
      <c r="F151" s="207"/>
      <c r="G151" s="207"/>
      <c r="H151" s="207"/>
      <c r="I151" s="207"/>
    </row>
    <row r="152" spans="2:9" x14ac:dyDescent="0.2">
      <c r="B152" s="207"/>
      <c r="C152" s="207"/>
      <c r="D152" s="207"/>
      <c r="E152" s="207"/>
      <c r="F152" s="207"/>
      <c r="G152" s="207"/>
      <c r="H152" s="207"/>
      <c r="I152" s="207"/>
    </row>
    <row r="153" spans="2:9" x14ac:dyDescent="0.2">
      <c r="B153" s="207"/>
      <c r="C153" s="207"/>
      <c r="D153" s="207"/>
      <c r="E153" s="207"/>
      <c r="F153" s="207"/>
      <c r="G153" s="207"/>
      <c r="H153" s="207"/>
      <c r="I153" s="207"/>
    </row>
    <row r="154" spans="2:9" x14ac:dyDescent="0.2">
      <c r="B154" s="207"/>
      <c r="C154" s="207"/>
      <c r="D154" s="207"/>
      <c r="E154" s="207"/>
      <c r="F154" s="207"/>
      <c r="G154" s="207"/>
      <c r="H154" s="207"/>
      <c r="I154" s="207"/>
    </row>
    <row r="155" spans="2:9" x14ac:dyDescent="0.2">
      <c r="B155" s="207"/>
      <c r="C155" s="207"/>
      <c r="D155" s="207"/>
      <c r="E155" s="207"/>
      <c r="F155" s="207"/>
      <c r="G155" s="207"/>
      <c r="H155" s="207"/>
      <c r="I155" s="207"/>
    </row>
    <row r="156" spans="2:9" x14ac:dyDescent="0.2">
      <c r="B156" s="207"/>
      <c r="C156" s="207"/>
      <c r="D156" s="207"/>
      <c r="E156" s="207"/>
      <c r="F156" s="207"/>
      <c r="G156" s="207"/>
      <c r="H156" s="207"/>
      <c r="I156" s="207"/>
    </row>
    <row r="157" spans="2:9" x14ac:dyDescent="0.2">
      <c r="B157" s="207"/>
      <c r="C157" s="207"/>
      <c r="D157" s="207"/>
      <c r="E157" s="207"/>
      <c r="F157" s="207"/>
      <c r="G157" s="207"/>
      <c r="H157" s="207"/>
      <c r="I157" s="207"/>
    </row>
    <row r="158" spans="2:9" x14ac:dyDescent="0.2">
      <c r="B158" s="207"/>
      <c r="C158" s="207"/>
      <c r="D158" s="207"/>
      <c r="E158" s="207"/>
      <c r="F158" s="207"/>
      <c r="G158" s="207"/>
      <c r="H158" s="207"/>
      <c r="I158" s="207"/>
    </row>
    <row r="159" spans="2:9" x14ac:dyDescent="0.2">
      <c r="B159" s="207"/>
      <c r="C159" s="207"/>
      <c r="D159" s="207"/>
      <c r="E159" s="207"/>
      <c r="F159" s="207"/>
      <c r="G159" s="207"/>
      <c r="H159" s="207"/>
      <c r="I159" s="207"/>
    </row>
    <row r="160" spans="2:9" x14ac:dyDescent="0.2">
      <c r="B160" s="207"/>
      <c r="C160" s="207"/>
      <c r="D160" s="207"/>
      <c r="E160" s="207"/>
      <c r="F160" s="207"/>
      <c r="G160" s="207"/>
      <c r="H160" s="207"/>
      <c r="I160" s="207"/>
    </row>
    <row r="161" spans="2:9" x14ac:dyDescent="0.2">
      <c r="B161" s="207"/>
      <c r="C161" s="207"/>
      <c r="D161" s="207"/>
      <c r="E161" s="207"/>
      <c r="F161" s="207"/>
      <c r="G161" s="207"/>
      <c r="H161" s="207"/>
      <c r="I161" s="207"/>
    </row>
    <row r="162" spans="2:9" x14ac:dyDescent="0.2">
      <c r="B162" s="207"/>
      <c r="C162" s="207"/>
      <c r="D162" s="207"/>
      <c r="E162" s="207"/>
      <c r="F162" s="207"/>
      <c r="G162" s="207"/>
      <c r="H162" s="207"/>
      <c r="I162" s="207"/>
    </row>
    <row r="163" spans="2:9" x14ac:dyDescent="0.2">
      <c r="B163" s="207"/>
      <c r="C163" s="207"/>
      <c r="D163" s="207"/>
      <c r="E163" s="207"/>
      <c r="F163" s="207"/>
      <c r="G163" s="207"/>
      <c r="H163" s="207"/>
      <c r="I163" s="207"/>
    </row>
    <row r="164" spans="2:9" x14ac:dyDescent="0.2">
      <c r="B164" s="207"/>
      <c r="C164" s="207"/>
      <c r="D164" s="207"/>
      <c r="E164" s="207"/>
      <c r="F164" s="207"/>
      <c r="G164" s="207"/>
      <c r="H164" s="207"/>
      <c r="I164" s="207"/>
    </row>
    <row r="165" spans="2:9" x14ac:dyDescent="0.2">
      <c r="B165" s="207"/>
      <c r="C165" s="207"/>
      <c r="D165" s="207"/>
      <c r="E165" s="207"/>
      <c r="F165" s="207"/>
      <c r="G165" s="207"/>
      <c r="H165" s="207"/>
      <c r="I165" s="207"/>
    </row>
    <row r="166" spans="2:9" x14ac:dyDescent="0.2">
      <c r="B166" s="207"/>
      <c r="C166" s="207"/>
      <c r="D166" s="207"/>
      <c r="E166" s="207"/>
      <c r="F166" s="207"/>
      <c r="G166" s="207"/>
      <c r="H166" s="207"/>
      <c r="I166" s="207"/>
    </row>
    <row r="167" spans="2:9" x14ac:dyDescent="0.2">
      <c r="B167" s="207"/>
      <c r="C167" s="207"/>
      <c r="D167" s="207"/>
      <c r="E167" s="207"/>
      <c r="F167" s="207"/>
      <c r="G167" s="207"/>
      <c r="H167" s="207"/>
      <c r="I167" s="207"/>
    </row>
    <row r="168" spans="2:9" x14ac:dyDescent="0.2">
      <c r="B168" s="207"/>
      <c r="C168" s="207"/>
      <c r="D168" s="207"/>
      <c r="E168" s="207"/>
      <c r="F168" s="207"/>
      <c r="G168" s="207"/>
      <c r="H168" s="207"/>
      <c r="I168" s="207"/>
    </row>
    <row r="169" spans="2:9" x14ac:dyDescent="0.2">
      <c r="B169" s="207"/>
      <c r="C169" s="207"/>
      <c r="D169" s="207"/>
      <c r="E169" s="207"/>
      <c r="F169" s="207"/>
      <c r="G169" s="207"/>
      <c r="H169" s="207"/>
      <c r="I169" s="207"/>
    </row>
    <row r="170" spans="2:9" x14ac:dyDescent="0.2">
      <c r="B170" s="207"/>
      <c r="C170" s="207"/>
      <c r="D170" s="207"/>
      <c r="E170" s="207"/>
      <c r="F170" s="207"/>
      <c r="G170" s="207"/>
      <c r="H170" s="207"/>
      <c r="I170" s="207"/>
    </row>
    <row r="171" spans="2:9" x14ac:dyDescent="0.2">
      <c r="B171" s="207"/>
      <c r="C171" s="207"/>
      <c r="D171" s="207"/>
      <c r="E171" s="207"/>
      <c r="F171" s="207"/>
      <c r="G171" s="207"/>
      <c r="H171" s="207"/>
      <c r="I171" s="207"/>
    </row>
    <row r="172" spans="2:9" x14ac:dyDescent="0.2">
      <c r="B172" s="207"/>
      <c r="C172" s="207"/>
      <c r="D172" s="207"/>
      <c r="E172" s="207"/>
      <c r="F172" s="207"/>
      <c r="G172" s="207"/>
      <c r="H172" s="207"/>
      <c r="I172" s="207"/>
    </row>
    <row r="173" spans="2:9" x14ac:dyDescent="0.2">
      <c r="B173" s="207"/>
      <c r="C173" s="207"/>
      <c r="D173" s="207"/>
      <c r="E173" s="207"/>
      <c r="F173" s="207"/>
      <c r="G173" s="207"/>
      <c r="H173" s="207"/>
      <c r="I173" s="207"/>
    </row>
    <row r="174" spans="2:9" x14ac:dyDescent="0.2">
      <c r="B174" s="207"/>
      <c r="C174" s="207"/>
      <c r="D174" s="207"/>
      <c r="E174" s="207"/>
      <c r="F174" s="207"/>
      <c r="G174" s="207"/>
      <c r="H174" s="207"/>
      <c r="I174" s="207"/>
    </row>
    <row r="175" spans="2:9" x14ac:dyDescent="0.2">
      <c r="B175" s="207"/>
      <c r="C175" s="207"/>
      <c r="D175" s="207"/>
      <c r="E175" s="207"/>
      <c r="F175" s="207"/>
      <c r="G175" s="207"/>
      <c r="H175" s="207"/>
      <c r="I175" s="207"/>
    </row>
    <row r="176" spans="2:9" x14ac:dyDescent="0.2">
      <c r="B176" s="207"/>
      <c r="C176" s="207"/>
      <c r="D176" s="207"/>
      <c r="E176" s="207"/>
      <c r="F176" s="207"/>
      <c r="G176" s="207"/>
      <c r="H176" s="207"/>
      <c r="I176" s="207"/>
    </row>
    <row r="177" spans="2:9" x14ac:dyDescent="0.2">
      <c r="B177" s="207"/>
      <c r="C177" s="207"/>
      <c r="D177" s="207"/>
      <c r="E177" s="207"/>
      <c r="F177" s="207"/>
      <c r="G177" s="207"/>
      <c r="H177" s="207"/>
      <c r="I177" s="207"/>
    </row>
    <row r="178" spans="2:9" x14ac:dyDescent="0.2">
      <c r="B178" s="207"/>
      <c r="C178" s="207"/>
      <c r="D178" s="207"/>
      <c r="E178" s="207"/>
      <c r="F178" s="207"/>
      <c r="G178" s="207"/>
      <c r="H178" s="207"/>
      <c r="I178" s="207"/>
    </row>
    <row r="179" spans="2:9" x14ac:dyDescent="0.2">
      <c r="B179" s="207"/>
      <c r="C179" s="207"/>
      <c r="D179" s="207"/>
      <c r="E179" s="207"/>
      <c r="F179" s="207"/>
      <c r="G179" s="207"/>
      <c r="H179" s="207"/>
      <c r="I179" s="207"/>
    </row>
    <row r="180" spans="2:9" x14ac:dyDescent="0.2">
      <c r="B180" s="207"/>
      <c r="C180" s="207"/>
      <c r="D180" s="207"/>
      <c r="E180" s="207"/>
      <c r="F180" s="207"/>
      <c r="G180" s="207"/>
      <c r="H180" s="207"/>
      <c r="I180" s="207"/>
    </row>
    <row r="181" spans="2:9" x14ac:dyDescent="0.2">
      <c r="B181" s="207"/>
      <c r="C181" s="207"/>
      <c r="D181" s="207"/>
      <c r="E181" s="207"/>
      <c r="F181" s="207"/>
      <c r="G181" s="207"/>
      <c r="H181" s="207"/>
      <c r="I181" s="207"/>
    </row>
    <row r="182" spans="2:9" x14ac:dyDescent="0.2">
      <c r="B182" s="207"/>
      <c r="C182" s="207"/>
      <c r="D182" s="207"/>
      <c r="E182" s="207"/>
      <c r="F182" s="207"/>
      <c r="G182" s="207"/>
      <c r="H182" s="207"/>
      <c r="I182" s="207"/>
    </row>
    <row r="183" spans="2:9" x14ac:dyDescent="0.2">
      <c r="B183" s="207"/>
      <c r="C183" s="207"/>
      <c r="D183" s="207"/>
      <c r="E183" s="207"/>
      <c r="F183" s="207"/>
      <c r="G183" s="207"/>
      <c r="H183" s="207"/>
      <c r="I183" s="207"/>
    </row>
    <row r="184" spans="2:9" x14ac:dyDescent="0.2">
      <c r="B184" s="207"/>
      <c r="C184" s="207"/>
      <c r="D184" s="207"/>
      <c r="E184" s="207"/>
      <c r="F184" s="207"/>
      <c r="G184" s="207"/>
      <c r="H184" s="207"/>
      <c r="I184" s="207"/>
    </row>
    <row r="185" spans="2:9" x14ac:dyDescent="0.2">
      <c r="B185" s="207"/>
      <c r="C185" s="207"/>
      <c r="D185" s="207"/>
      <c r="E185" s="207"/>
      <c r="F185" s="207"/>
      <c r="G185" s="207"/>
      <c r="H185" s="207"/>
      <c r="I185" s="207"/>
    </row>
    <row r="186" spans="2:9" x14ac:dyDescent="0.2">
      <c r="B186" s="207"/>
      <c r="C186" s="207"/>
      <c r="D186" s="207"/>
      <c r="E186" s="207"/>
      <c r="F186" s="207"/>
      <c r="G186" s="207"/>
      <c r="H186" s="207"/>
      <c r="I186" s="207"/>
    </row>
    <row r="187" spans="2:9" x14ac:dyDescent="0.2">
      <c r="B187" s="207"/>
      <c r="C187" s="207"/>
      <c r="D187" s="207"/>
      <c r="E187" s="207"/>
      <c r="F187" s="207"/>
      <c r="G187" s="207"/>
      <c r="H187" s="207"/>
      <c r="I187" s="207"/>
    </row>
    <row r="188" spans="2:9" x14ac:dyDescent="0.2">
      <c r="B188" s="207"/>
      <c r="C188" s="207"/>
      <c r="D188" s="207"/>
      <c r="E188" s="207"/>
      <c r="F188" s="207"/>
      <c r="G188" s="207"/>
      <c r="H188" s="207"/>
      <c r="I188" s="207"/>
    </row>
    <row r="189" spans="2:9" x14ac:dyDescent="0.2">
      <c r="B189" s="207"/>
      <c r="C189" s="207"/>
      <c r="D189" s="207"/>
      <c r="E189" s="207"/>
      <c r="F189" s="207"/>
      <c r="G189" s="207"/>
      <c r="H189" s="207"/>
      <c r="I189" s="207"/>
    </row>
    <row r="190" spans="2:9" x14ac:dyDescent="0.2">
      <c r="B190" s="207"/>
      <c r="C190" s="207"/>
      <c r="D190" s="207"/>
      <c r="E190" s="207"/>
      <c r="F190" s="207"/>
      <c r="G190" s="207"/>
      <c r="H190" s="207"/>
      <c r="I190" s="207"/>
    </row>
    <row r="191" spans="2:9" x14ac:dyDescent="0.2">
      <c r="B191" s="207"/>
      <c r="C191" s="207"/>
      <c r="D191" s="207"/>
      <c r="E191" s="207"/>
      <c r="F191" s="207"/>
      <c r="G191" s="207"/>
      <c r="H191" s="207"/>
      <c r="I191" s="207"/>
    </row>
    <row r="192" spans="2:9" x14ac:dyDescent="0.2">
      <c r="B192" s="207"/>
      <c r="C192" s="207"/>
      <c r="D192" s="207"/>
      <c r="E192" s="207"/>
      <c r="F192" s="207"/>
      <c r="G192" s="207"/>
      <c r="H192" s="207"/>
      <c r="I192" s="207"/>
    </row>
    <row r="193" spans="2:9" x14ac:dyDescent="0.2">
      <c r="B193" s="207"/>
      <c r="C193" s="207"/>
      <c r="D193" s="207"/>
      <c r="E193" s="207"/>
      <c r="F193" s="207"/>
      <c r="G193" s="207"/>
      <c r="H193" s="207"/>
      <c r="I193" s="207"/>
    </row>
    <row r="194" spans="2:9" x14ac:dyDescent="0.2">
      <c r="B194" s="207"/>
      <c r="C194" s="207"/>
      <c r="D194" s="207"/>
      <c r="E194" s="207"/>
      <c r="F194" s="207"/>
      <c r="G194" s="207"/>
      <c r="H194" s="207"/>
      <c r="I194" s="207"/>
    </row>
    <row r="195" spans="2:9" x14ac:dyDescent="0.2">
      <c r="B195" s="207"/>
      <c r="C195" s="207"/>
      <c r="D195" s="207"/>
      <c r="E195" s="207"/>
      <c r="F195" s="207"/>
      <c r="G195" s="207"/>
      <c r="H195" s="207"/>
      <c r="I195" s="207"/>
    </row>
    <row r="196" spans="2:9" x14ac:dyDescent="0.2">
      <c r="B196" s="207"/>
      <c r="C196" s="207"/>
      <c r="D196" s="207"/>
      <c r="E196" s="207"/>
      <c r="F196" s="207"/>
      <c r="G196" s="207"/>
      <c r="H196" s="207"/>
      <c r="I196" s="207"/>
    </row>
    <row r="197" spans="2:9" x14ac:dyDescent="0.2">
      <c r="B197" s="207"/>
      <c r="C197" s="207"/>
      <c r="D197" s="207"/>
      <c r="E197" s="207"/>
      <c r="F197" s="207"/>
      <c r="G197" s="207"/>
      <c r="H197" s="207"/>
      <c r="I197" s="207"/>
    </row>
    <row r="198" spans="2:9" x14ac:dyDescent="0.2">
      <c r="B198" s="207"/>
      <c r="C198" s="207"/>
      <c r="D198" s="207"/>
      <c r="E198" s="207"/>
      <c r="F198" s="207"/>
      <c r="G198" s="207"/>
      <c r="H198" s="207"/>
      <c r="I198" s="207"/>
    </row>
    <row r="199" spans="2:9" x14ac:dyDescent="0.2">
      <c r="B199" s="207"/>
      <c r="C199" s="207"/>
      <c r="D199" s="207"/>
      <c r="E199" s="207"/>
      <c r="F199" s="207"/>
      <c r="G199" s="207"/>
      <c r="H199" s="207"/>
      <c r="I199" s="207"/>
    </row>
    <row r="200" spans="2:9" x14ac:dyDescent="0.2">
      <c r="B200" s="207"/>
      <c r="C200" s="207"/>
      <c r="D200" s="207"/>
      <c r="E200" s="207"/>
      <c r="F200" s="207"/>
      <c r="G200" s="207"/>
      <c r="H200" s="207"/>
      <c r="I200" s="207"/>
    </row>
    <row r="201" spans="2:9" x14ac:dyDescent="0.2">
      <c r="B201" s="207"/>
      <c r="C201" s="207"/>
      <c r="D201" s="207"/>
      <c r="E201" s="207"/>
      <c r="F201" s="207"/>
      <c r="G201" s="207"/>
      <c r="H201" s="207"/>
      <c r="I201" s="207"/>
    </row>
    <row r="202" spans="2:9" x14ac:dyDescent="0.2">
      <c r="B202" s="207"/>
      <c r="C202" s="207"/>
      <c r="D202" s="207"/>
      <c r="E202" s="207"/>
      <c r="F202" s="207"/>
      <c r="G202" s="207"/>
      <c r="H202" s="207"/>
      <c r="I202" s="207"/>
    </row>
    <row r="203" spans="2:9" x14ac:dyDescent="0.2">
      <c r="B203" s="207"/>
      <c r="C203" s="207"/>
      <c r="D203" s="207"/>
      <c r="E203" s="207"/>
      <c r="F203" s="207"/>
      <c r="G203" s="207"/>
      <c r="H203" s="207"/>
      <c r="I203" s="207"/>
    </row>
    <row r="204" spans="2:9" x14ac:dyDescent="0.2">
      <c r="B204" s="207"/>
      <c r="C204" s="207"/>
      <c r="D204" s="207"/>
      <c r="E204" s="207"/>
      <c r="F204" s="207"/>
      <c r="G204" s="207"/>
      <c r="H204" s="207"/>
      <c r="I204" s="207"/>
    </row>
    <row r="205" spans="2:9" x14ac:dyDescent="0.2">
      <c r="B205" s="207"/>
      <c r="C205" s="207"/>
      <c r="D205" s="207"/>
      <c r="E205" s="207"/>
      <c r="F205" s="207"/>
      <c r="G205" s="207"/>
      <c r="H205" s="207"/>
      <c r="I205" s="207"/>
    </row>
    <row r="206" spans="2:9" x14ac:dyDescent="0.2">
      <c r="B206" s="207"/>
      <c r="C206" s="207"/>
      <c r="D206" s="207"/>
      <c r="E206" s="207"/>
      <c r="F206" s="207"/>
      <c r="G206" s="207"/>
      <c r="H206" s="207"/>
      <c r="I206" s="207"/>
    </row>
    <row r="207" spans="2:9" x14ac:dyDescent="0.2">
      <c r="B207" s="207"/>
      <c r="C207" s="207"/>
      <c r="D207" s="207"/>
      <c r="E207" s="207"/>
      <c r="F207" s="207"/>
      <c r="G207" s="207"/>
      <c r="H207" s="207"/>
      <c r="I207" s="207"/>
    </row>
    <row r="208" spans="2:9" x14ac:dyDescent="0.2">
      <c r="B208" s="207"/>
      <c r="C208" s="207"/>
      <c r="D208" s="207"/>
      <c r="E208" s="207"/>
      <c r="F208" s="207"/>
      <c r="G208" s="207"/>
      <c r="H208" s="207"/>
      <c r="I208" s="207"/>
    </row>
    <row r="209" spans="2:9" x14ac:dyDescent="0.2">
      <c r="B209" s="207"/>
      <c r="C209" s="207"/>
      <c r="D209" s="207"/>
      <c r="E209" s="207"/>
      <c r="F209" s="207"/>
      <c r="G209" s="207"/>
      <c r="H209" s="207"/>
      <c r="I209" s="207"/>
    </row>
    <row r="210" spans="2:9" x14ac:dyDescent="0.2">
      <c r="B210" s="207"/>
      <c r="C210" s="207"/>
      <c r="D210" s="207"/>
      <c r="E210" s="207"/>
      <c r="F210" s="207"/>
      <c r="G210" s="207"/>
      <c r="H210" s="207"/>
      <c r="I210" s="207"/>
    </row>
    <row r="211" spans="2:9" x14ac:dyDescent="0.2">
      <c r="B211" s="207"/>
      <c r="C211" s="207"/>
      <c r="D211" s="207"/>
      <c r="E211" s="207"/>
      <c r="F211" s="207"/>
      <c r="G211" s="207"/>
      <c r="H211" s="207"/>
      <c r="I211" s="207"/>
    </row>
    <row r="212" spans="2:9" x14ac:dyDescent="0.2">
      <c r="B212" s="207"/>
      <c r="C212" s="207"/>
      <c r="D212" s="207"/>
      <c r="E212" s="207"/>
      <c r="F212" s="207"/>
      <c r="G212" s="207"/>
      <c r="H212" s="207"/>
      <c r="I212" s="207"/>
    </row>
    <row r="213" spans="2:9" x14ac:dyDescent="0.2">
      <c r="B213" s="207"/>
      <c r="C213" s="207"/>
      <c r="D213" s="207"/>
      <c r="E213" s="207"/>
      <c r="F213" s="207"/>
      <c r="G213" s="207"/>
      <c r="H213" s="207"/>
      <c r="I213" s="207"/>
    </row>
    <row r="214" spans="2:9" x14ac:dyDescent="0.2">
      <c r="B214" s="207"/>
      <c r="C214" s="207"/>
      <c r="D214" s="207"/>
      <c r="E214" s="207"/>
      <c r="F214" s="207"/>
      <c r="G214" s="207"/>
      <c r="H214" s="207"/>
      <c r="I214" s="207"/>
    </row>
    <row r="215" spans="2:9" x14ac:dyDescent="0.2">
      <c r="B215" s="207"/>
      <c r="C215" s="207"/>
      <c r="D215" s="207"/>
      <c r="E215" s="207"/>
      <c r="F215" s="207"/>
      <c r="G215" s="207"/>
      <c r="H215" s="207"/>
      <c r="I215" s="207"/>
    </row>
    <row r="216" spans="2:9" x14ac:dyDescent="0.2">
      <c r="B216" s="207"/>
      <c r="C216" s="207"/>
      <c r="D216" s="207"/>
      <c r="E216" s="207"/>
      <c r="F216" s="207"/>
      <c r="G216" s="207"/>
      <c r="H216" s="207"/>
      <c r="I216" s="207"/>
    </row>
    <row r="217" spans="2:9" x14ac:dyDescent="0.2">
      <c r="B217" s="207"/>
      <c r="C217" s="207"/>
      <c r="D217" s="207"/>
      <c r="E217" s="207"/>
      <c r="F217" s="207"/>
      <c r="G217" s="207"/>
      <c r="H217" s="207"/>
      <c r="I217" s="207"/>
    </row>
    <row r="218" spans="2:9" x14ac:dyDescent="0.2">
      <c r="B218" s="207"/>
      <c r="C218" s="207"/>
      <c r="D218" s="207"/>
      <c r="E218" s="207"/>
      <c r="F218" s="207"/>
      <c r="G218" s="207"/>
      <c r="H218" s="207"/>
      <c r="I218" s="207"/>
    </row>
    <row r="219" spans="2:9" x14ac:dyDescent="0.2">
      <c r="B219" s="207"/>
      <c r="C219" s="207"/>
      <c r="D219" s="207"/>
      <c r="E219" s="207"/>
      <c r="F219" s="207"/>
      <c r="G219" s="207"/>
      <c r="H219" s="207"/>
      <c r="I219" s="207"/>
    </row>
    <row r="220" spans="2:9" x14ac:dyDescent="0.2">
      <c r="B220" s="207"/>
      <c r="C220" s="207"/>
      <c r="D220" s="207"/>
      <c r="E220" s="207"/>
      <c r="F220" s="207"/>
      <c r="G220" s="207"/>
      <c r="H220" s="207"/>
      <c r="I220" s="207"/>
    </row>
    <row r="221" spans="2:9" x14ac:dyDescent="0.2">
      <c r="B221" s="207"/>
      <c r="C221" s="207"/>
      <c r="D221" s="207"/>
      <c r="E221" s="207"/>
      <c r="F221" s="207"/>
      <c r="G221" s="207"/>
      <c r="H221" s="207"/>
      <c r="I221" s="207"/>
    </row>
    <row r="222" spans="2:9" x14ac:dyDescent="0.2">
      <c r="B222" s="207"/>
      <c r="C222" s="207"/>
      <c r="D222" s="207"/>
      <c r="E222" s="207"/>
      <c r="F222" s="207"/>
      <c r="G222" s="207"/>
      <c r="H222" s="207"/>
      <c r="I222" s="207"/>
    </row>
    <row r="223" spans="2:9" x14ac:dyDescent="0.2">
      <c r="B223" s="207"/>
      <c r="C223" s="207"/>
      <c r="D223" s="207"/>
      <c r="E223" s="207"/>
      <c r="F223" s="207"/>
      <c r="G223" s="207"/>
      <c r="H223" s="207"/>
      <c r="I223" s="207"/>
    </row>
    <row r="224" spans="2:9" x14ac:dyDescent="0.2">
      <c r="B224" s="207"/>
      <c r="C224" s="207"/>
      <c r="D224" s="207"/>
      <c r="E224" s="207"/>
      <c r="F224" s="207"/>
      <c r="G224" s="207"/>
      <c r="H224" s="207"/>
      <c r="I224" s="207"/>
    </row>
    <row r="225" spans="2:9" x14ac:dyDescent="0.2">
      <c r="B225" s="207"/>
      <c r="C225" s="207"/>
      <c r="D225" s="207"/>
      <c r="E225" s="207"/>
      <c r="F225" s="207"/>
      <c r="G225" s="207"/>
      <c r="H225" s="207"/>
      <c r="I225" s="207"/>
    </row>
    <row r="226" spans="2:9" x14ac:dyDescent="0.2">
      <c r="B226" s="207"/>
      <c r="C226" s="207"/>
      <c r="D226" s="207"/>
      <c r="E226" s="207"/>
      <c r="F226" s="207"/>
      <c r="G226" s="207"/>
      <c r="H226" s="207"/>
      <c r="I226" s="207"/>
    </row>
    <row r="227" spans="2:9" x14ac:dyDescent="0.2">
      <c r="B227" s="207"/>
      <c r="C227" s="207"/>
      <c r="D227" s="207"/>
      <c r="E227" s="207"/>
      <c r="F227" s="207"/>
      <c r="G227" s="207"/>
      <c r="H227" s="207"/>
      <c r="I227" s="207"/>
    </row>
    <row r="228" spans="2:9" x14ac:dyDescent="0.2">
      <c r="B228" s="207"/>
      <c r="C228" s="207"/>
      <c r="D228" s="207"/>
      <c r="E228" s="207"/>
      <c r="F228" s="207"/>
      <c r="G228" s="207"/>
      <c r="H228" s="207"/>
      <c r="I228" s="207"/>
    </row>
    <row r="229" spans="2:9" x14ac:dyDescent="0.2">
      <c r="B229" s="207"/>
      <c r="C229" s="207"/>
      <c r="D229" s="207"/>
      <c r="E229" s="207"/>
      <c r="F229" s="207"/>
      <c r="G229" s="207"/>
      <c r="H229" s="207"/>
      <c r="I229" s="207"/>
    </row>
    <row r="230" spans="2:9" x14ac:dyDescent="0.2">
      <c r="B230" s="207"/>
      <c r="C230" s="207"/>
      <c r="D230" s="207"/>
      <c r="E230" s="207"/>
      <c r="F230" s="207"/>
      <c r="G230" s="207"/>
      <c r="H230" s="207"/>
      <c r="I230" s="207"/>
    </row>
    <row r="231" spans="2:9" x14ac:dyDescent="0.2">
      <c r="B231" s="207"/>
      <c r="C231" s="207"/>
      <c r="D231" s="207"/>
      <c r="E231" s="207"/>
      <c r="F231" s="207"/>
      <c r="G231" s="207"/>
      <c r="H231" s="207"/>
      <c r="I231" s="207"/>
    </row>
    <row r="232" spans="2:9" x14ac:dyDescent="0.2">
      <c r="B232" s="207"/>
      <c r="C232" s="207"/>
      <c r="D232" s="207"/>
      <c r="E232" s="207"/>
      <c r="F232" s="207"/>
      <c r="G232" s="207"/>
      <c r="H232" s="207"/>
      <c r="I232" s="207"/>
    </row>
    <row r="233" spans="2:9" x14ac:dyDescent="0.2">
      <c r="B233" s="207"/>
      <c r="C233" s="207"/>
      <c r="D233" s="207"/>
      <c r="E233" s="207"/>
      <c r="F233" s="207"/>
      <c r="G233" s="207"/>
      <c r="H233" s="207"/>
      <c r="I233" s="207"/>
    </row>
    <row r="234" spans="2:9" x14ac:dyDescent="0.2">
      <c r="B234" s="207"/>
      <c r="C234" s="207"/>
      <c r="D234" s="207"/>
      <c r="E234" s="207"/>
      <c r="F234" s="207"/>
      <c r="G234" s="207"/>
      <c r="H234" s="207"/>
      <c r="I234" s="207"/>
    </row>
    <row r="235" spans="2:9" x14ac:dyDescent="0.2">
      <c r="B235" s="207"/>
      <c r="C235" s="207"/>
      <c r="D235" s="207"/>
      <c r="E235" s="207"/>
      <c r="F235" s="207"/>
      <c r="G235" s="207"/>
      <c r="H235" s="207"/>
      <c r="I235" s="207"/>
    </row>
    <row r="236" spans="2:9" x14ac:dyDescent="0.2">
      <c r="B236" s="207"/>
      <c r="C236" s="207"/>
      <c r="D236" s="207"/>
      <c r="E236" s="207"/>
      <c r="F236" s="207"/>
      <c r="G236" s="207"/>
      <c r="H236" s="207"/>
      <c r="I236" s="207"/>
    </row>
    <row r="237" spans="2:9" x14ac:dyDescent="0.2">
      <c r="B237" s="207"/>
      <c r="C237" s="207"/>
      <c r="D237" s="207"/>
      <c r="E237" s="207"/>
      <c r="F237" s="207"/>
      <c r="G237" s="207"/>
      <c r="H237" s="207"/>
      <c r="I237" s="207"/>
    </row>
    <row r="238" spans="2:9" x14ac:dyDescent="0.2">
      <c r="B238" s="207"/>
      <c r="C238" s="207"/>
      <c r="D238" s="207"/>
      <c r="E238" s="207"/>
      <c r="F238" s="207"/>
      <c r="G238" s="207"/>
      <c r="H238" s="207"/>
      <c r="I238" s="207"/>
    </row>
    <row r="239" spans="2:9" x14ac:dyDescent="0.2">
      <c r="B239" s="207"/>
      <c r="C239" s="207"/>
      <c r="D239" s="207"/>
      <c r="E239" s="207"/>
      <c r="F239" s="207"/>
      <c r="G239" s="207"/>
      <c r="H239" s="207"/>
      <c r="I239" s="207"/>
    </row>
    <row r="240" spans="2:9" x14ac:dyDescent="0.2">
      <c r="B240" s="207"/>
      <c r="C240" s="207"/>
      <c r="D240" s="207"/>
      <c r="E240" s="207"/>
      <c r="F240" s="207"/>
      <c r="G240" s="207"/>
      <c r="H240" s="207"/>
      <c r="I240" s="207"/>
    </row>
    <row r="241" spans="2:9" x14ac:dyDescent="0.2">
      <c r="B241" s="207"/>
      <c r="C241" s="207"/>
      <c r="D241" s="207"/>
      <c r="E241" s="207"/>
      <c r="F241" s="207"/>
      <c r="G241" s="207"/>
      <c r="H241" s="207"/>
      <c r="I241" s="207"/>
    </row>
    <row r="242" spans="2:9" x14ac:dyDescent="0.2">
      <c r="B242" s="207"/>
      <c r="C242" s="207"/>
      <c r="D242" s="207"/>
      <c r="E242" s="207"/>
      <c r="F242" s="207"/>
      <c r="G242" s="207"/>
      <c r="H242" s="207"/>
      <c r="I242" s="207"/>
    </row>
    <row r="243" spans="2:9" x14ac:dyDescent="0.2">
      <c r="B243" s="207"/>
      <c r="C243" s="207"/>
      <c r="D243" s="207"/>
      <c r="E243" s="207"/>
      <c r="F243" s="207"/>
      <c r="G243" s="207"/>
      <c r="H243" s="207"/>
      <c r="I243" s="207"/>
    </row>
    <row r="244" spans="2:9" x14ac:dyDescent="0.2">
      <c r="B244" s="207"/>
      <c r="C244" s="207"/>
      <c r="D244" s="207"/>
      <c r="E244" s="207"/>
      <c r="F244" s="207"/>
      <c r="G244" s="207"/>
      <c r="H244" s="207"/>
      <c r="I244" s="207"/>
    </row>
    <row r="245" spans="2:9" x14ac:dyDescent="0.2">
      <c r="B245" s="207"/>
      <c r="C245" s="207"/>
      <c r="D245" s="207"/>
      <c r="E245" s="207"/>
      <c r="F245" s="207"/>
      <c r="G245" s="207"/>
      <c r="H245" s="207"/>
      <c r="I245" s="207"/>
    </row>
    <row r="246" spans="2:9" x14ac:dyDescent="0.2">
      <c r="B246" s="207"/>
      <c r="C246" s="207"/>
      <c r="D246" s="207"/>
      <c r="E246" s="207"/>
      <c r="F246" s="207"/>
      <c r="G246" s="207"/>
      <c r="H246" s="207"/>
      <c r="I246" s="207"/>
    </row>
    <row r="247" spans="2:9" x14ac:dyDescent="0.2">
      <c r="B247" s="207"/>
      <c r="C247" s="207"/>
      <c r="D247" s="207"/>
      <c r="E247" s="207"/>
      <c r="F247" s="207"/>
      <c r="G247" s="207"/>
      <c r="H247" s="207"/>
      <c r="I247" s="207"/>
    </row>
    <row r="248" spans="2:9" x14ac:dyDescent="0.2">
      <c r="B248" s="207"/>
      <c r="C248" s="207"/>
      <c r="D248" s="207"/>
      <c r="E248" s="207"/>
      <c r="F248" s="207"/>
      <c r="G248" s="207"/>
      <c r="H248" s="207"/>
      <c r="I248" s="207"/>
    </row>
    <row r="249" spans="2:9" x14ac:dyDescent="0.2">
      <c r="B249" s="207"/>
      <c r="C249" s="207"/>
      <c r="D249" s="207"/>
      <c r="E249" s="207"/>
      <c r="F249" s="207"/>
      <c r="G249" s="207"/>
      <c r="H249" s="207"/>
      <c r="I249" s="207"/>
    </row>
    <row r="250" spans="2:9" x14ac:dyDescent="0.2">
      <c r="B250" s="207"/>
      <c r="C250" s="207"/>
      <c r="D250" s="207"/>
      <c r="E250" s="207"/>
      <c r="F250" s="207"/>
      <c r="G250" s="207"/>
      <c r="H250" s="207"/>
      <c r="I250" s="207"/>
    </row>
    <row r="251" spans="2:9" x14ac:dyDescent="0.2">
      <c r="B251" s="207"/>
      <c r="C251" s="207"/>
      <c r="D251" s="207"/>
      <c r="E251" s="207"/>
      <c r="F251" s="207"/>
      <c r="G251" s="207"/>
      <c r="H251" s="207"/>
      <c r="I251" s="207"/>
    </row>
    <row r="252" spans="2:9" x14ac:dyDescent="0.2">
      <c r="B252" s="207"/>
      <c r="C252" s="207"/>
      <c r="D252" s="207"/>
      <c r="E252" s="207"/>
      <c r="F252" s="207"/>
      <c r="G252" s="207"/>
      <c r="H252" s="207"/>
      <c r="I252" s="207"/>
    </row>
    <row r="253" spans="2:9" x14ac:dyDescent="0.2">
      <c r="B253" s="207"/>
      <c r="C253" s="207"/>
      <c r="D253" s="207"/>
      <c r="E253" s="207"/>
      <c r="F253" s="207"/>
      <c r="G253" s="207"/>
      <c r="H253" s="207"/>
      <c r="I253" s="207"/>
    </row>
    <row r="254" spans="2:9" x14ac:dyDescent="0.2">
      <c r="B254" s="207"/>
      <c r="C254" s="207"/>
      <c r="D254" s="207"/>
      <c r="E254" s="207"/>
      <c r="F254" s="207"/>
      <c r="G254" s="207"/>
      <c r="H254" s="207"/>
      <c r="I254" s="207"/>
    </row>
    <row r="255" spans="2:9" x14ac:dyDescent="0.2">
      <c r="B255" s="207"/>
      <c r="C255" s="207"/>
      <c r="D255" s="207"/>
      <c r="E255" s="207"/>
      <c r="F255" s="207"/>
      <c r="G255" s="207"/>
      <c r="H255" s="207"/>
      <c r="I255" s="207"/>
    </row>
    <row r="256" spans="2:9" x14ac:dyDescent="0.2">
      <c r="B256" s="207"/>
      <c r="C256" s="207"/>
      <c r="D256" s="207"/>
      <c r="E256" s="207"/>
      <c r="F256" s="207"/>
      <c r="G256" s="207"/>
      <c r="H256" s="207"/>
      <c r="I256" s="207"/>
    </row>
    <row r="257" spans="2:9" x14ac:dyDescent="0.2">
      <c r="B257" s="207"/>
      <c r="C257" s="207"/>
      <c r="D257" s="207"/>
      <c r="E257" s="207"/>
      <c r="F257" s="207"/>
      <c r="G257" s="207"/>
      <c r="H257" s="207"/>
      <c r="I257" s="207"/>
    </row>
    <row r="258" spans="2:9" x14ac:dyDescent="0.2">
      <c r="B258" s="207"/>
      <c r="C258" s="207"/>
      <c r="D258" s="207"/>
      <c r="E258" s="207"/>
      <c r="F258" s="207"/>
      <c r="G258" s="207"/>
      <c r="H258" s="207"/>
      <c r="I258" s="207"/>
    </row>
    <row r="259" spans="2:9" x14ac:dyDescent="0.2">
      <c r="B259" s="207"/>
      <c r="C259" s="207"/>
      <c r="D259" s="207"/>
      <c r="E259" s="207"/>
      <c r="F259" s="207"/>
      <c r="G259" s="207"/>
      <c r="H259" s="207"/>
      <c r="I259" s="207"/>
    </row>
    <row r="260" spans="2:9" x14ac:dyDescent="0.2">
      <c r="B260" s="207"/>
      <c r="C260" s="207"/>
      <c r="D260" s="207"/>
      <c r="E260" s="207"/>
      <c r="F260" s="207"/>
      <c r="G260" s="207"/>
      <c r="H260" s="207"/>
      <c r="I260" s="207"/>
    </row>
    <row r="261" spans="2:9" x14ac:dyDescent="0.2">
      <c r="B261" s="207"/>
      <c r="C261" s="207"/>
      <c r="D261" s="207"/>
      <c r="E261" s="207"/>
      <c r="F261" s="207"/>
      <c r="G261" s="207"/>
      <c r="H261" s="207"/>
      <c r="I261" s="207"/>
    </row>
    <row r="262" spans="2:9" x14ac:dyDescent="0.2">
      <c r="B262" s="207"/>
      <c r="C262" s="207"/>
      <c r="D262" s="207"/>
      <c r="E262" s="207"/>
      <c r="F262" s="207"/>
      <c r="G262" s="207"/>
      <c r="H262" s="207"/>
      <c r="I262" s="207"/>
    </row>
    <row r="263" spans="2:9" x14ac:dyDescent="0.2">
      <c r="B263" s="207"/>
      <c r="C263" s="207"/>
      <c r="D263" s="207"/>
      <c r="E263" s="207"/>
      <c r="F263" s="207"/>
      <c r="G263" s="207"/>
      <c r="H263" s="207"/>
      <c r="I263" s="207"/>
    </row>
    <row r="264" spans="2:9" x14ac:dyDescent="0.2">
      <c r="B264" s="207"/>
      <c r="C264" s="207"/>
      <c r="D264" s="207"/>
      <c r="E264" s="207"/>
      <c r="F264" s="207"/>
      <c r="G264" s="207"/>
      <c r="H264" s="207"/>
      <c r="I264" s="207"/>
    </row>
    <row r="265" spans="2:9" x14ac:dyDescent="0.2">
      <c r="B265" s="207"/>
      <c r="C265" s="207"/>
      <c r="D265" s="207"/>
      <c r="E265" s="207"/>
      <c r="F265" s="207"/>
      <c r="G265" s="207"/>
      <c r="H265" s="207"/>
      <c r="I265" s="207"/>
    </row>
    <row r="266" spans="2:9" x14ac:dyDescent="0.2">
      <c r="B266" s="207"/>
      <c r="C266" s="207"/>
      <c r="D266" s="207"/>
      <c r="E266" s="207"/>
      <c r="F266" s="207"/>
      <c r="G266" s="207"/>
      <c r="H266" s="207"/>
      <c r="I266" s="207"/>
    </row>
    <row r="267" spans="2:9" x14ac:dyDescent="0.2">
      <c r="B267" s="207"/>
      <c r="C267" s="207"/>
      <c r="D267" s="207"/>
      <c r="E267" s="207"/>
      <c r="F267" s="207"/>
      <c r="G267" s="207"/>
      <c r="H267" s="207"/>
      <c r="I267" s="207"/>
    </row>
    <row r="268" spans="2:9" x14ac:dyDescent="0.2">
      <c r="B268" s="207"/>
      <c r="C268" s="207"/>
      <c r="D268" s="207"/>
      <c r="E268" s="207"/>
      <c r="F268" s="207"/>
      <c r="G268" s="207"/>
      <c r="H268" s="207"/>
      <c r="I268" s="207"/>
    </row>
    <row r="269" spans="2:9" x14ac:dyDescent="0.2">
      <c r="B269" s="207"/>
      <c r="C269" s="207"/>
      <c r="D269" s="207"/>
      <c r="E269" s="207"/>
      <c r="F269" s="207"/>
      <c r="G269" s="207"/>
      <c r="H269" s="207"/>
      <c r="I269" s="207"/>
    </row>
    <row r="270" spans="2:9" x14ac:dyDescent="0.2">
      <c r="B270" s="207"/>
      <c r="C270" s="207"/>
      <c r="D270" s="207"/>
      <c r="E270" s="207"/>
      <c r="F270" s="207"/>
      <c r="G270" s="207"/>
      <c r="H270" s="207"/>
      <c r="I270" s="207"/>
    </row>
    <row r="271" spans="2:9" x14ac:dyDescent="0.2">
      <c r="B271" s="207"/>
      <c r="C271" s="207"/>
      <c r="D271" s="207"/>
      <c r="E271" s="207"/>
      <c r="F271" s="207"/>
      <c r="G271" s="207"/>
      <c r="H271" s="207"/>
      <c r="I271" s="207"/>
    </row>
    <row r="272" spans="2:9" x14ac:dyDescent="0.2">
      <c r="B272" s="207"/>
      <c r="C272" s="207"/>
      <c r="D272" s="207"/>
      <c r="E272" s="207"/>
      <c r="F272" s="207"/>
      <c r="G272" s="207"/>
      <c r="H272" s="207"/>
      <c r="I272" s="207"/>
    </row>
    <row r="273" spans="2:9" x14ac:dyDescent="0.2">
      <c r="B273" s="207"/>
      <c r="C273" s="207"/>
      <c r="D273" s="207"/>
      <c r="E273" s="207"/>
      <c r="F273" s="207"/>
      <c r="G273" s="207"/>
      <c r="H273" s="207"/>
      <c r="I273" s="207"/>
    </row>
    <row r="274" spans="2:9" x14ac:dyDescent="0.2">
      <c r="B274" s="207"/>
      <c r="C274" s="207"/>
      <c r="D274" s="207"/>
      <c r="E274" s="207"/>
      <c r="F274" s="207"/>
      <c r="G274" s="207"/>
      <c r="H274" s="207"/>
      <c r="I274" s="207"/>
    </row>
    <row r="275" spans="2:9" x14ac:dyDescent="0.2">
      <c r="B275" s="207"/>
      <c r="C275" s="207"/>
      <c r="D275" s="207"/>
      <c r="E275" s="207"/>
      <c r="F275" s="207"/>
      <c r="G275" s="207"/>
      <c r="H275" s="207"/>
      <c r="I275" s="207"/>
    </row>
    <row r="276" spans="2:9" x14ac:dyDescent="0.2">
      <c r="B276" s="207"/>
      <c r="C276" s="207"/>
      <c r="D276" s="207"/>
      <c r="E276" s="207"/>
      <c r="F276" s="207"/>
      <c r="G276" s="207"/>
      <c r="H276" s="207"/>
      <c r="I276" s="207"/>
    </row>
    <row r="277" spans="2:9" x14ac:dyDescent="0.2">
      <c r="B277" s="207"/>
      <c r="C277" s="207"/>
      <c r="D277" s="207"/>
      <c r="E277" s="207"/>
      <c r="F277" s="207"/>
      <c r="G277" s="207"/>
      <c r="H277" s="207"/>
      <c r="I277" s="207"/>
    </row>
    <row r="278" spans="2:9" x14ac:dyDescent="0.2">
      <c r="B278" s="207"/>
      <c r="C278" s="207"/>
      <c r="D278" s="207"/>
      <c r="E278" s="207"/>
      <c r="F278" s="207"/>
      <c r="G278" s="207"/>
      <c r="H278" s="207"/>
      <c r="I278" s="207"/>
    </row>
    <row r="279" spans="2:9" x14ac:dyDescent="0.2">
      <c r="B279" s="207"/>
      <c r="C279" s="207"/>
      <c r="D279" s="207"/>
      <c r="E279" s="207"/>
      <c r="F279" s="207"/>
      <c r="G279" s="207"/>
      <c r="H279" s="207"/>
      <c r="I279" s="207"/>
    </row>
    <row r="280" spans="2:9" x14ac:dyDescent="0.2">
      <c r="B280" s="207"/>
      <c r="C280" s="207"/>
      <c r="D280" s="207"/>
      <c r="E280" s="207"/>
      <c r="F280" s="207"/>
      <c r="G280" s="207"/>
      <c r="H280" s="207"/>
      <c r="I280" s="207"/>
    </row>
    <row r="281" spans="2:9" x14ac:dyDescent="0.2">
      <c r="B281" s="207"/>
      <c r="C281" s="207"/>
      <c r="D281" s="207"/>
      <c r="E281" s="207"/>
      <c r="F281" s="207"/>
      <c r="G281" s="207"/>
      <c r="H281" s="207"/>
      <c r="I281" s="207"/>
    </row>
    <row r="282" spans="2:9" x14ac:dyDescent="0.2">
      <c r="B282" s="207"/>
      <c r="C282" s="207"/>
      <c r="D282" s="207"/>
      <c r="E282" s="207"/>
      <c r="F282" s="207"/>
      <c r="G282" s="207"/>
      <c r="H282" s="207"/>
      <c r="I282" s="207"/>
    </row>
    <row r="283" spans="2:9" x14ac:dyDescent="0.2">
      <c r="B283" s="207"/>
      <c r="C283" s="207"/>
      <c r="D283" s="207"/>
      <c r="E283" s="207"/>
      <c r="F283" s="207"/>
      <c r="G283" s="207"/>
      <c r="H283" s="207"/>
      <c r="I283" s="207"/>
    </row>
    <row r="284" spans="2:9" x14ac:dyDescent="0.2">
      <c r="B284" s="207"/>
      <c r="C284" s="207"/>
      <c r="D284" s="207"/>
      <c r="E284" s="207"/>
      <c r="F284" s="207"/>
      <c r="G284" s="207"/>
      <c r="H284" s="207"/>
      <c r="I284" s="207"/>
    </row>
    <row r="285" spans="2:9" x14ac:dyDescent="0.2">
      <c r="B285" s="207"/>
      <c r="C285" s="207"/>
      <c r="D285" s="207"/>
      <c r="E285" s="207"/>
      <c r="F285" s="207"/>
      <c r="G285" s="207"/>
      <c r="H285" s="207"/>
      <c r="I285" s="207"/>
    </row>
    <row r="286" spans="2:9" x14ac:dyDescent="0.2">
      <c r="B286" s="207"/>
      <c r="C286" s="207"/>
      <c r="D286" s="207"/>
      <c r="E286" s="207"/>
      <c r="F286" s="207"/>
      <c r="G286" s="207"/>
      <c r="H286" s="207"/>
      <c r="I286" s="207"/>
    </row>
    <row r="287" spans="2:9" x14ac:dyDescent="0.2">
      <c r="B287" s="207"/>
      <c r="C287" s="207"/>
      <c r="D287" s="207"/>
      <c r="E287" s="207"/>
      <c r="F287" s="207"/>
      <c r="G287" s="207"/>
      <c r="H287" s="207"/>
      <c r="I287" s="207"/>
    </row>
    <row r="288" spans="2:9" x14ac:dyDescent="0.2">
      <c r="B288" s="207"/>
      <c r="C288" s="207"/>
      <c r="D288" s="207"/>
      <c r="E288" s="207"/>
      <c r="F288" s="207"/>
      <c r="G288" s="207"/>
      <c r="H288" s="207"/>
      <c r="I288" s="207"/>
    </row>
    <row r="289" spans="2:9" x14ac:dyDescent="0.2">
      <c r="B289" s="207"/>
      <c r="C289" s="207"/>
      <c r="D289" s="207"/>
      <c r="E289" s="207"/>
      <c r="F289" s="207"/>
      <c r="G289" s="207"/>
      <c r="H289" s="207"/>
      <c r="I289" s="207"/>
    </row>
    <row r="290" spans="2:9" x14ac:dyDescent="0.2">
      <c r="B290" s="207"/>
      <c r="C290" s="207"/>
      <c r="D290" s="207"/>
      <c r="E290" s="207"/>
      <c r="F290" s="207"/>
      <c r="G290" s="207"/>
      <c r="H290" s="207"/>
      <c r="I290" s="207"/>
    </row>
    <row r="291" spans="2:9" x14ac:dyDescent="0.2">
      <c r="B291" s="207"/>
      <c r="C291" s="207"/>
      <c r="D291" s="207"/>
      <c r="E291" s="207"/>
      <c r="F291" s="207"/>
      <c r="G291" s="207"/>
      <c r="H291" s="207"/>
      <c r="I291" s="207"/>
    </row>
    <row r="292" spans="2:9" x14ac:dyDescent="0.2">
      <c r="B292" s="207"/>
      <c r="C292" s="207"/>
      <c r="D292" s="207"/>
      <c r="E292" s="207"/>
      <c r="F292" s="207"/>
      <c r="G292" s="207"/>
      <c r="H292" s="207"/>
      <c r="I292" s="207"/>
    </row>
    <row r="293" spans="2:9" x14ac:dyDescent="0.2">
      <c r="B293" s="207"/>
      <c r="C293" s="207"/>
      <c r="D293" s="207"/>
      <c r="E293" s="207"/>
      <c r="F293" s="207"/>
      <c r="G293" s="207"/>
      <c r="H293" s="207"/>
      <c r="I293" s="207"/>
    </row>
    <row r="294" spans="2:9" x14ac:dyDescent="0.2">
      <c r="B294" s="207"/>
      <c r="C294" s="207"/>
      <c r="D294" s="207"/>
      <c r="E294" s="207"/>
      <c r="F294" s="207"/>
      <c r="G294" s="207"/>
      <c r="H294" s="207"/>
      <c r="I294" s="207"/>
    </row>
    <row r="295" spans="2:9" x14ac:dyDescent="0.2">
      <c r="B295" s="207"/>
      <c r="C295" s="207"/>
      <c r="D295" s="207"/>
      <c r="E295" s="207"/>
      <c r="F295" s="207"/>
      <c r="G295" s="207"/>
      <c r="H295" s="207"/>
      <c r="I295" s="207"/>
    </row>
    <row r="296" spans="2:9" x14ac:dyDescent="0.2">
      <c r="B296" s="207"/>
      <c r="C296" s="207"/>
      <c r="D296" s="207"/>
      <c r="E296" s="207"/>
      <c r="F296" s="207"/>
      <c r="G296" s="207"/>
      <c r="H296" s="207"/>
      <c r="I296" s="207"/>
    </row>
    <row r="297" spans="2:9" x14ac:dyDescent="0.2">
      <c r="B297" s="207"/>
      <c r="C297" s="207"/>
      <c r="D297" s="207"/>
      <c r="E297" s="207"/>
      <c r="F297" s="207"/>
      <c r="G297" s="207"/>
      <c r="H297" s="207"/>
      <c r="I297" s="207"/>
    </row>
    <row r="298" spans="2:9" x14ac:dyDescent="0.2">
      <c r="B298" s="207"/>
      <c r="C298" s="207"/>
      <c r="D298" s="207"/>
      <c r="E298" s="207"/>
      <c r="F298" s="207"/>
      <c r="G298" s="207"/>
      <c r="H298" s="207"/>
      <c r="I298" s="207"/>
    </row>
    <row r="299" spans="2:9" x14ac:dyDescent="0.2">
      <c r="B299" s="207"/>
      <c r="C299" s="207"/>
      <c r="D299" s="207"/>
      <c r="E299" s="207"/>
      <c r="F299" s="207"/>
      <c r="G299" s="207"/>
      <c r="H299" s="207"/>
      <c r="I299" s="207"/>
    </row>
    <row r="300" spans="2:9" x14ac:dyDescent="0.2">
      <c r="B300" s="207"/>
      <c r="C300" s="207"/>
      <c r="D300" s="207"/>
      <c r="E300" s="207"/>
      <c r="F300" s="207"/>
      <c r="G300" s="207"/>
      <c r="H300" s="207"/>
      <c r="I300" s="207"/>
    </row>
    <row r="301" spans="2:9" x14ac:dyDescent="0.2">
      <c r="B301" s="207"/>
      <c r="C301" s="207"/>
      <c r="D301" s="207"/>
      <c r="E301" s="207"/>
      <c r="F301" s="207"/>
      <c r="G301" s="207"/>
      <c r="H301" s="207"/>
      <c r="I301" s="207"/>
    </row>
    <row r="302" spans="2:9" x14ac:dyDescent="0.2">
      <c r="B302" s="207"/>
      <c r="C302" s="207"/>
      <c r="D302" s="207"/>
      <c r="E302" s="207"/>
      <c r="F302" s="207"/>
      <c r="G302" s="207"/>
      <c r="H302" s="207"/>
      <c r="I302" s="207"/>
    </row>
    <row r="303" spans="2:9" x14ac:dyDescent="0.2">
      <c r="B303" s="207"/>
      <c r="C303" s="207"/>
      <c r="D303" s="207"/>
      <c r="E303" s="207"/>
      <c r="F303" s="207"/>
      <c r="G303" s="207"/>
      <c r="H303" s="207"/>
      <c r="I303" s="207"/>
    </row>
    <row r="304" spans="2:9" x14ac:dyDescent="0.2">
      <c r="B304" s="207"/>
      <c r="C304" s="207"/>
      <c r="D304" s="207"/>
      <c r="E304" s="207"/>
      <c r="F304" s="207"/>
      <c r="G304" s="207"/>
      <c r="H304" s="207"/>
      <c r="I304" s="207"/>
    </row>
    <row r="305" spans="2:9" x14ac:dyDescent="0.2">
      <c r="B305" s="207"/>
      <c r="C305" s="207"/>
      <c r="D305" s="207"/>
      <c r="E305" s="207"/>
      <c r="F305" s="207"/>
      <c r="G305" s="207"/>
      <c r="H305" s="207"/>
      <c r="I305" s="207"/>
    </row>
    <row r="306" spans="2:9" x14ac:dyDescent="0.2">
      <c r="B306" s="207"/>
      <c r="C306" s="207"/>
      <c r="D306" s="207"/>
      <c r="E306" s="207"/>
      <c r="F306" s="207"/>
      <c r="G306" s="207"/>
      <c r="H306" s="207"/>
      <c r="I306" s="207"/>
    </row>
    <row r="307" spans="2:9" x14ac:dyDescent="0.2">
      <c r="B307" s="207"/>
      <c r="C307" s="207"/>
      <c r="D307" s="207"/>
      <c r="E307" s="207"/>
      <c r="F307" s="207"/>
      <c r="G307" s="207"/>
      <c r="H307" s="207"/>
      <c r="I307" s="207"/>
    </row>
    <row r="308" spans="2:9" x14ac:dyDescent="0.2">
      <c r="B308" s="207"/>
      <c r="C308" s="207"/>
      <c r="D308" s="207"/>
      <c r="E308" s="207"/>
      <c r="F308" s="207"/>
      <c r="G308" s="207"/>
      <c r="H308" s="207"/>
      <c r="I308" s="207"/>
    </row>
    <row r="309" spans="2:9" x14ac:dyDescent="0.2">
      <c r="B309" s="207"/>
      <c r="C309" s="207"/>
      <c r="D309" s="207"/>
      <c r="E309" s="207"/>
      <c r="F309" s="207"/>
      <c r="G309" s="207"/>
      <c r="H309" s="207"/>
      <c r="I309" s="207"/>
    </row>
    <row r="310" spans="2:9" x14ac:dyDescent="0.2">
      <c r="B310" s="207"/>
      <c r="C310" s="207"/>
      <c r="D310" s="207"/>
      <c r="E310" s="207"/>
      <c r="F310" s="207"/>
      <c r="G310" s="207"/>
      <c r="H310" s="207"/>
      <c r="I310" s="207"/>
    </row>
    <row r="311" spans="2:9" x14ac:dyDescent="0.2">
      <c r="B311" s="207"/>
      <c r="C311" s="207"/>
      <c r="D311" s="207"/>
      <c r="E311" s="207"/>
      <c r="F311" s="207"/>
      <c r="G311" s="207"/>
      <c r="H311" s="207"/>
      <c r="I311" s="207"/>
    </row>
    <row r="312" spans="2:9" x14ac:dyDescent="0.2">
      <c r="B312" s="207"/>
      <c r="C312" s="207"/>
      <c r="D312" s="207"/>
      <c r="E312" s="207"/>
      <c r="F312" s="207"/>
      <c r="G312" s="207"/>
      <c r="H312" s="207"/>
      <c r="I312" s="207"/>
    </row>
    <row r="313" spans="2:9" x14ac:dyDescent="0.2">
      <c r="B313" s="207"/>
      <c r="C313" s="207"/>
      <c r="D313" s="207"/>
      <c r="E313" s="207"/>
      <c r="F313" s="207"/>
      <c r="G313" s="207"/>
      <c r="H313" s="207"/>
      <c r="I313" s="207"/>
    </row>
    <row r="314" spans="2:9" x14ac:dyDescent="0.2">
      <c r="B314" s="207"/>
      <c r="C314" s="207"/>
      <c r="D314" s="207"/>
      <c r="E314" s="207"/>
      <c r="F314" s="207"/>
      <c r="G314" s="207"/>
      <c r="H314" s="207"/>
      <c r="I314" s="207"/>
    </row>
    <row r="315" spans="2:9" x14ac:dyDescent="0.2">
      <c r="B315" s="207"/>
      <c r="C315" s="207"/>
      <c r="D315" s="207"/>
      <c r="E315" s="207"/>
      <c r="F315" s="207"/>
      <c r="G315" s="207"/>
      <c r="H315" s="207"/>
      <c r="I315" s="207"/>
    </row>
    <row r="316" spans="2:9" x14ac:dyDescent="0.2">
      <c r="B316" s="207"/>
      <c r="C316" s="207"/>
      <c r="D316" s="207"/>
      <c r="E316" s="207"/>
      <c r="F316" s="207"/>
      <c r="G316" s="207"/>
      <c r="H316" s="207"/>
      <c r="I316" s="207"/>
    </row>
    <row r="317" spans="2:9" x14ac:dyDescent="0.2">
      <c r="B317" s="207"/>
      <c r="C317" s="207"/>
      <c r="D317" s="207"/>
      <c r="E317" s="207"/>
      <c r="F317" s="207"/>
      <c r="G317" s="207"/>
      <c r="H317" s="207"/>
      <c r="I317" s="207"/>
    </row>
    <row r="318" spans="2:9" x14ac:dyDescent="0.2">
      <c r="B318" s="207"/>
      <c r="C318" s="207"/>
      <c r="D318" s="207"/>
      <c r="E318" s="207"/>
      <c r="F318" s="207"/>
      <c r="G318" s="207"/>
      <c r="H318" s="207"/>
      <c r="I318" s="207"/>
    </row>
    <row r="319" spans="2:9" x14ac:dyDescent="0.2">
      <c r="B319" s="207"/>
      <c r="C319" s="207"/>
      <c r="D319" s="207"/>
      <c r="E319" s="207"/>
      <c r="F319" s="207"/>
      <c r="G319" s="207"/>
      <c r="H319" s="207"/>
      <c r="I319" s="207"/>
    </row>
    <row r="320" spans="2:9" x14ac:dyDescent="0.2">
      <c r="B320" s="207"/>
      <c r="C320" s="207"/>
      <c r="D320" s="207"/>
      <c r="E320" s="207"/>
      <c r="F320" s="207"/>
      <c r="G320" s="207"/>
      <c r="H320" s="207"/>
      <c r="I320" s="207"/>
    </row>
    <row r="321" spans="2:9" x14ac:dyDescent="0.2">
      <c r="B321" s="207"/>
      <c r="C321" s="207"/>
      <c r="D321" s="207"/>
      <c r="E321" s="207"/>
      <c r="F321" s="207"/>
      <c r="G321" s="207"/>
      <c r="H321" s="207"/>
      <c r="I321" s="207"/>
    </row>
    <row r="322" spans="2:9" x14ac:dyDescent="0.2">
      <c r="B322" s="207"/>
      <c r="C322" s="207"/>
      <c r="D322" s="207"/>
      <c r="E322" s="207"/>
      <c r="F322" s="207"/>
      <c r="G322" s="207"/>
      <c r="H322" s="207"/>
      <c r="I322" s="207"/>
    </row>
    <row r="323" spans="2:9" x14ac:dyDescent="0.2">
      <c r="B323" s="207"/>
      <c r="C323" s="207"/>
      <c r="D323" s="207"/>
      <c r="E323" s="207"/>
      <c r="F323" s="207"/>
      <c r="G323" s="207"/>
      <c r="H323" s="207"/>
      <c r="I323" s="207"/>
    </row>
    <row r="324" spans="2:9" x14ac:dyDescent="0.2">
      <c r="B324" s="207"/>
      <c r="C324" s="207"/>
      <c r="D324" s="207"/>
      <c r="E324" s="207"/>
      <c r="F324" s="207"/>
      <c r="G324" s="207"/>
      <c r="H324" s="207"/>
      <c r="I324" s="207"/>
    </row>
    <row r="325" spans="2:9" x14ac:dyDescent="0.2">
      <c r="B325" s="207"/>
      <c r="C325" s="207"/>
      <c r="D325" s="207"/>
      <c r="E325" s="207"/>
      <c r="F325" s="207"/>
      <c r="G325" s="207"/>
      <c r="H325" s="207"/>
      <c r="I325" s="207"/>
    </row>
    <row r="326" spans="2:9" x14ac:dyDescent="0.2">
      <c r="B326" s="207"/>
      <c r="C326" s="207"/>
      <c r="D326" s="207"/>
      <c r="E326" s="207"/>
      <c r="F326" s="207"/>
      <c r="G326" s="207"/>
      <c r="H326" s="207"/>
      <c r="I326" s="207"/>
    </row>
    <row r="327" spans="2:9" x14ac:dyDescent="0.2">
      <c r="B327" s="207"/>
      <c r="C327" s="207"/>
      <c r="D327" s="207"/>
      <c r="E327" s="207"/>
      <c r="F327" s="207"/>
      <c r="G327" s="207"/>
      <c r="H327" s="207"/>
      <c r="I327" s="207"/>
    </row>
    <row r="328" spans="2:9" x14ac:dyDescent="0.2">
      <c r="B328" s="207"/>
      <c r="C328" s="207"/>
      <c r="D328" s="207"/>
      <c r="E328" s="207"/>
      <c r="F328" s="207"/>
      <c r="G328" s="207"/>
      <c r="H328" s="207"/>
      <c r="I328" s="207"/>
    </row>
    <row r="329" spans="2:9" x14ac:dyDescent="0.2">
      <c r="B329" s="207"/>
      <c r="C329" s="207"/>
      <c r="D329" s="207"/>
      <c r="E329" s="207"/>
      <c r="F329" s="207"/>
      <c r="G329" s="207"/>
      <c r="H329" s="207"/>
      <c r="I329" s="207"/>
    </row>
    <row r="330" spans="2:9" x14ac:dyDescent="0.2">
      <c r="B330" s="207"/>
      <c r="C330" s="207"/>
      <c r="D330" s="207"/>
      <c r="E330" s="207"/>
      <c r="F330" s="207"/>
      <c r="G330" s="207"/>
      <c r="H330" s="207"/>
      <c r="I330" s="207"/>
    </row>
    <row r="331" spans="2:9" x14ac:dyDescent="0.2">
      <c r="B331" s="207"/>
      <c r="C331" s="207"/>
      <c r="D331" s="207"/>
      <c r="E331" s="207"/>
      <c r="F331" s="207"/>
      <c r="G331" s="207"/>
      <c r="H331" s="207"/>
      <c r="I331" s="207"/>
    </row>
    <row r="332" spans="2:9" x14ac:dyDescent="0.2">
      <c r="B332" s="207"/>
      <c r="C332" s="207"/>
      <c r="D332" s="207"/>
      <c r="E332" s="207"/>
      <c r="F332" s="207"/>
      <c r="G332" s="207"/>
      <c r="H332" s="207"/>
      <c r="I332" s="207"/>
    </row>
    <row r="333" spans="2:9" x14ac:dyDescent="0.2">
      <c r="B333" s="207"/>
      <c r="C333" s="207"/>
      <c r="D333" s="207"/>
      <c r="E333" s="207"/>
      <c r="F333" s="207"/>
      <c r="G333" s="207"/>
      <c r="H333" s="207"/>
      <c r="I333" s="207"/>
    </row>
    <row r="334" spans="2:9" x14ac:dyDescent="0.2">
      <c r="B334" s="207"/>
      <c r="C334" s="207"/>
      <c r="D334" s="207"/>
      <c r="E334" s="207"/>
      <c r="F334" s="207"/>
      <c r="G334" s="207"/>
      <c r="H334" s="207"/>
      <c r="I334" s="207"/>
    </row>
    <row r="335" spans="2:9" x14ac:dyDescent="0.2">
      <c r="B335" s="207"/>
      <c r="C335" s="207"/>
      <c r="D335" s="207"/>
      <c r="E335" s="207"/>
      <c r="F335" s="207"/>
      <c r="G335" s="207"/>
      <c r="H335" s="207"/>
      <c r="I335" s="207"/>
    </row>
    <row r="336" spans="2:9" x14ac:dyDescent="0.2">
      <c r="B336" s="207"/>
      <c r="C336" s="207"/>
      <c r="D336" s="207"/>
      <c r="E336" s="207"/>
      <c r="F336" s="207"/>
      <c r="G336" s="207"/>
      <c r="H336" s="207"/>
      <c r="I336" s="207"/>
    </row>
    <row r="337" spans="2:9" x14ac:dyDescent="0.2">
      <c r="B337" s="207"/>
      <c r="C337" s="207"/>
      <c r="D337" s="207"/>
      <c r="E337" s="207"/>
      <c r="F337" s="207"/>
      <c r="G337" s="207"/>
      <c r="H337" s="207"/>
      <c r="I337" s="207"/>
    </row>
    <row r="338" spans="2:9" x14ac:dyDescent="0.2">
      <c r="B338" s="207"/>
      <c r="C338" s="207"/>
      <c r="D338" s="207"/>
      <c r="E338" s="207"/>
      <c r="F338" s="207"/>
      <c r="G338" s="207"/>
      <c r="H338" s="207"/>
      <c r="I338" s="207"/>
    </row>
    <row r="339" spans="2:9" x14ac:dyDescent="0.2">
      <c r="B339" s="207"/>
      <c r="C339" s="207"/>
      <c r="D339" s="207"/>
      <c r="E339" s="207"/>
      <c r="F339" s="207"/>
      <c r="G339" s="207"/>
      <c r="H339" s="207"/>
      <c r="I339" s="207"/>
    </row>
    <row r="340" spans="2:9" x14ac:dyDescent="0.2">
      <c r="B340" s="207"/>
      <c r="C340" s="207"/>
      <c r="D340" s="207"/>
      <c r="E340" s="207"/>
      <c r="F340" s="207"/>
      <c r="G340" s="207"/>
      <c r="H340" s="207"/>
      <c r="I340" s="207"/>
    </row>
    <row r="341" spans="2:9" x14ac:dyDescent="0.2">
      <c r="B341" s="207"/>
      <c r="C341" s="207"/>
      <c r="D341" s="207"/>
      <c r="E341" s="207"/>
      <c r="F341" s="207"/>
      <c r="G341" s="207"/>
      <c r="H341" s="207"/>
      <c r="I341" s="207"/>
    </row>
    <row r="342" spans="2:9" x14ac:dyDescent="0.2">
      <c r="B342" s="207"/>
      <c r="C342" s="207"/>
      <c r="D342" s="207"/>
      <c r="E342" s="207"/>
      <c r="F342" s="207"/>
      <c r="G342" s="207"/>
      <c r="H342" s="207"/>
      <c r="I342" s="207"/>
    </row>
    <row r="343" spans="2:9" x14ac:dyDescent="0.2">
      <c r="B343" s="207"/>
      <c r="C343" s="207"/>
      <c r="D343" s="207"/>
      <c r="E343" s="207"/>
      <c r="F343" s="207"/>
      <c r="G343" s="207"/>
      <c r="H343" s="207"/>
      <c r="I343" s="207"/>
    </row>
    <row r="344" spans="2:9" x14ac:dyDescent="0.2">
      <c r="B344" s="207"/>
      <c r="C344" s="207"/>
      <c r="D344" s="207"/>
      <c r="E344" s="207"/>
      <c r="F344" s="207"/>
      <c r="G344" s="207"/>
      <c r="H344" s="207"/>
      <c r="I344" s="207"/>
    </row>
    <row r="345" spans="2:9" x14ac:dyDescent="0.2">
      <c r="B345" s="207"/>
      <c r="C345" s="207"/>
      <c r="D345" s="207"/>
      <c r="E345" s="207"/>
      <c r="F345" s="207"/>
      <c r="G345" s="207"/>
      <c r="H345" s="207"/>
      <c r="I345" s="207"/>
    </row>
    <row r="346" spans="2:9" x14ac:dyDescent="0.2">
      <c r="B346" s="207"/>
      <c r="C346" s="207"/>
      <c r="D346" s="207"/>
      <c r="E346" s="207"/>
      <c r="F346" s="207"/>
      <c r="G346" s="207"/>
      <c r="H346" s="207"/>
      <c r="I346" s="207"/>
    </row>
    <row r="347" spans="2:9" x14ac:dyDescent="0.2">
      <c r="B347" s="207"/>
      <c r="C347" s="207"/>
      <c r="D347" s="207"/>
      <c r="E347" s="207"/>
      <c r="F347" s="207"/>
      <c r="G347" s="207"/>
      <c r="H347" s="207"/>
      <c r="I347" s="207"/>
    </row>
    <row r="348" spans="2:9" x14ac:dyDescent="0.2">
      <c r="B348" s="207"/>
      <c r="C348" s="207"/>
      <c r="D348" s="207"/>
      <c r="E348" s="207"/>
      <c r="F348" s="207"/>
      <c r="G348" s="207"/>
      <c r="H348" s="207"/>
      <c r="I348" s="207"/>
    </row>
    <row r="349" spans="2:9" x14ac:dyDescent="0.2">
      <c r="B349" s="207"/>
      <c r="C349" s="207"/>
      <c r="D349" s="207"/>
      <c r="E349" s="207"/>
      <c r="F349" s="207"/>
      <c r="G349" s="207"/>
      <c r="H349" s="207"/>
      <c r="I349" s="207"/>
    </row>
    <row r="350" spans="2:9" x14ac:dyDescent="0.2">
      <c r="B350" s="207"/>
      <c r="C350" s="207"/>
      <c r="D350" s="207"/>
      <c r="E350" s="207"/>
      <c r="F350" s="207"/>
      <c r="G350" s="207"/>
      <c r="H350" s="207"/>
      <c r="I350" s="207"/>
    </row>
    <row r="351" spans="2:9" x14ac:dyDescent="0.2">
      <c r="B351" s="207"/>
      <c r="C351" s="207"/>
      <c r="D351" s="207"/>
      <c r="E351" s="207"/>
      <c r="F351" s="207"/>
      <c r="G351" s="207"/>
      <c r="H351" s="207"/>
      <c r="I351" s="207"/>
    </row>
    <row r="352" spans="2:9" x14ac:dyDescent="0.2">
      <c r="B352" s="207"/>
      <c r="C352" s="207"/>
      <c r="D352" s="207"/>
      <c r="E352" s="207"/>
      <c r="F352" s="207"/>
      <c r="G352" s="207"/>
      <c r="H352" s="207"/>
      <c r="I352" s="207"/>
    </row>
    <row r="353" spans="2:9" x14ac:dyDescent="0.2">
      <c r="B353" s="207"/>
      <c r="C353" s="207"/>
      <c r="D353" s="207"/>
      <c r="E353" s="207"/>
      <c r="F353" s="207"/>
      <c r="G353" s="207"/>
      <c r="H353" s="207"/>
      <c r="I353" s="207"/>
    </row>
    <row r="354" spans="2:9" x14ac:dyDescent="0.2">
      <c r="B354" s="207"/>
      <c r="C354" s="207"/>
      <c r="D354" s="207"/>
      <c r="E354" s="207"/>
      <c r="F354" s="207"/>
      <c r="G354" s="207"/>
      <c r="H354" s="207"/>
      <c r="I354" s="207"/>
    </row>
    <row r="355" spans="2:9" x14ac:dyDescent="0.2">
      <c r="B355" s="207"/>
      <c r="C355" s="207"/>
      <c r="D355" s="207"/>
      <c r="E355" s="207"/>
      <c r="F355" s="207"/>
      <c r="G355" s="207"/>
      <c r="H355" s="207"/>
      <c r="I355" s="207"/>
    </row>
    <row r="356" spans="2:9" x14ac:dyDescent="0.2">
      <c r="B356" s="207"/>
      <c r="C356" s="207"/>
      <c r="D356" s="207"/>
      <c r="E356" s="207"/>
      <c r="F356" s="207"/>
      <c r="G356" s="207"/>
      <c r="H356" s="207"/>
      <c r="I356" s="207"/>
    </row>
    <row r="357" spans="2:9" x14ac:dyDescent="0.2">
      <c r="B357" s="207"/>
      <c r="C357" s="207"/>
      <c r="D357" s="207"/>
      <c r="E357" s="207"/>
      <c r="F357" s="207"/>
      <c r="G357" s="207"/>
      <c r="H357" s="207"/>
      <c r="I357" s="207"/>
    </row>
    <row r="358" spans="2:9" x14ac:dyDescent="0.2">
      <c r="B358" s="207"/>
      <c r="C358" s="207"/>
      <c r="D358" s="207"/>
      <c r="E358" s="207"/>
      <c r="F358" s="207"/>
      <c r="G358" s="207"/>
      <c r="H358" s="207"/>
      <c r="I358" s="207"/>
    </row>
    <row r="359" spans="2:9" x14ac:dyDescent="0.2">
      <c r="B359" s="207"/>
      <c r="C359" s="207"/>
      <c r="D359" s="207"/>
      <c r="E359" s="207"/>
      <c r="F359" s="207"/>
      <c r="G359" s="207"/>
      <c r="H359" s="207"/>
      <c r="I359" s="207"/>
    </row>
    <row r="360" spans="2:9" x14ac:dyDescent="0.2">
      <c r="B360" s="207"/>
      <c r="C360" s="207"/>
      <c r="D360" s="207"/>
      <c r="E360" s="207"/>
      <c r="F360" s="207"/>
      <c r="G360" s="207"/>
      <c r="H360" s="207"/>
      <c r="I360" s="207"/>
    </row>
    <row r="361" spans="2:9" x14ac:dyDescent="0.2">
      <c r="B361" s="207"/>
      <c r="C361" s="207"/>
      <c r="D361" s="207"/>
      <c r="E361" s="207"/>
      <c r="F361" s="207"/>
      <c r="G361" s="207"/>
      <c r="H361" s="207"/>
      <c r="I361" s="207"/>
    </row>
    <row r="362" spans="2:9" x14ac:dyDescent="0.2">
      <c r="B362" s="207"/>
      <c r="C362" s="207"/>
      <c r="D362" s="207"/>
      <c r="E362" s="207"/>
      <c r="F362" s="207"/>
      <c r="G362" s="207"/>
      <c r="H362" s="207"/>
      <c r="I362" s="207"/>
    </row>
    <row r="363" spans="2:9" x14ac:dyDescent="0.2">
      <c r="B363" s="207"/>
      <c r="C363" s="207"/>
      <c r="D363" s="207"/>
      <c r="E363" s="207"/>
      <c r="F363" s="207"/>
      <c r="G363" s="207"/>
      <c r="H363" s="207"/>
      <c r="I363" s="207"/>
    </row>
    <row r="364" spans="2:9" x14ac:dyDescent="0.2">
      <c r="B364" s="207"/>
      <c r="C364" s="207"/>
      <c r="D364" s="207"/>
      <c r="E364" s="207"/>
      <c r="F364" s="207"/>
      <c r="G364" s="207"/>
      <c r="H364" s="207"/>
      <c r="I364" s="207"/>
    </row>
    <row r="365" spans="2:9" x14ac:dyDescent="0.2">
      <c r="B365" s="207"/>
      <c r="C365" s="207"/>
      <c r="D365" s="207"/>
      <c r="E365" s="207"/>
      <c r="F365" s="207"/>
      <c r="G365" s="207"/>
      <c r="H365" s="207"/>
      <c r="I365" s="207"/>
    </row>
    <row r="366" spans="2:9" x14ac:dyDescent="0.2">
      <c r="B366" s="207"/>
      <c r="C366" s="207"/>
      <c r="D366" s="207"/>
      <c r="E366" s="207"/>
      <c r="F366" s="207"/>
      <c r="G366" s="207"/>
      <c r="H366" s="207"/>
      <c r="I366" s="207"/>
    </row>
    <row r="367" spans="2:9" x14ac:dyDescent="0.2">
      <c r="B367" s="207"/>
      <c r="C367" s="207"/>
      <c r="D367" s="207"/>
      <c r="E367" s="207"/>
      <c r="F367" s="207"/>
      <c r="G367" s="207"/>
      <c r="H367" s="207"/>
      <c r="I367" s="207"/>
    </row>
    <row r="368" spans="2:9" x14ac:dyDescent="0.2">
      <c r="B368" s="207"/>
      <c r="C368" s="207"/>
      <c r="D368" s="207"/>
      <c r="E368" s="207"/>
      <c r="F368" s="207"/>
      <c r="G368" s="207"/>
      <c r="H368" s="207"/>
      <c r="I368" s="207"/>
    </row>
    <row r="369" spans="2:9" x14ac:dyDescent="0.2">
      <c r="B369" s="207"/>
      <c r="C369" s="207"/>
      <c r="D369" s="207"/>
      <c r="E369" s="207"/>
      <c r="F369" s="207"/>
      <c r="G369" s="207"/>
      <c r="H369" s="207"/>
      <c r="I369" s="207"/>
    </row>
    <row r="370" spans="2:9" x14ac:dyDescent="0.2">
      <c r="B370" s="207"/>
      <c r="C370" s="207"/>
      <c r="D370" s="207"/>
      <c r="E370" s="207"/>
      <c r="F370" s="207"/>
      <c r="G370" s="207"/>
      <c r="H370" s="207"/>
      <c r="I370" s="207"/>
    </row>
    <row r="371" spans="2:9" x14ac:dyDescent="0.2">
      <c r="B371" s="207"/>
      <c r="C371" s="207"/>
      <c r="D371" s="207"/>
      <c r="E371" s="207"/>
      <c r="F371" s="207"/>
      <c r="G371" s="207"/>
      <c r="H371" s="207"/>
      <c r="I371" s="207"/>
    </row>
    <row r="372" spans="2:9" x14ac:dyDescent="0.2">
      <c r="B372" s="207"/>
      <c r="C372" s="207"/>
      <c r="D372" s="207"/>
      <c r="E372" s="207"/>
      <c r="F372" s="207"/>
      <c r="G372" s="207"/>
      <c r="H372" s="207"/>
      <c r="I372" s="207"/>
    </row>
    <row r="373" spans="2:9" x14ac:dyDescent="0.2">
      <c r="B373" s="207"/>
      <c r="C373" s="207"/>
      <c r="D373" s="207"/>
      <c r="E373" s="207"/>
      <c r="F373" s="207"/>
      <c r="G373" s="207"/>
      <c r="H373" s="207"/>
      <c r="I373" s="207"/>
    </row>
    <row r="374" spans="2:9" x14ac:dyDescent="0.2">
      <c r="B374" s="207"/>
      <c r="C374" s="207"/>
      <c r="D374" s="207"/>
      <c r="E374" s="207"/>
      <c r="F374" s="207"/>
      <c r="G374" s="207"/>
      <c r="H374" s="207"/>
      <c r="I374" s="207"/>
    </row>
    <row r="375" spans="2:9" x14ac:dyDescent="0.2">
      <c r="B375" s="207"/>
      <c r="C375" s="207"/>
      <c r="D375" s="207"/>
      <c r="E375" s="207"/>
      <c r="F375" s="207"/>
      <c r="G375" s="207"/>
      <c r="H375" s="207"/>
      <c r="I375" s="207"/>
    </row>
    <row r="376" spans="2:9" x14ac:dyDescent="0.2">
      <c r="B376" s="207"/>
      <c r="C376" s="207"/>
      <c r="D376" s="207"/>
      <c r="E376" s="207"/>
      <c r="F376" s="207"/>
      <c r="G376" s="207"/>
      <c r="H376" s="207"/>
      <c r="I376" s="207"/>
    </row>
    <row r="377" spans="2:9" x14ac:dyDescent="0.2">
      <c r="B377" s="207"/>
      <c r="C377" s="207"/>
      <c r="D377" s="207"/>
      <c r="E377" s="207"/>
      <c r="F377" s="207"/>
      <c r="G377" s="207"/>
      <c r="H377" s="207"/>
      <c r="I377" s="207"/>
    </row>
    <row r="378" spans="2:9" x14ac:dyDescent="0.2">
      <c r="B378" s="207"/>
      <c r="C378" s="207"/>
      <c r="D378" s="207"/>
      <c r="E378" s="207"/>
      <c r="F378" s="207"/>
      <c r="G378" s="207"/>
      <c r="H378" s="207"/>
      <c r="I378" s="207"/>
    </row>
    <row r="379" spans="2:9" x14ac:dyDescent="0.2">
      <c r="B379" s="207"/>
      <c r="C379" s="207"/>
      <c r="D379" s="207"/>
      <c r="E379" s="207"/>
      <c r="F379" s="207"/>
      <c r="G379" s="207"/>
      <c r="H379" s="207"/>
      <c r="I379" s="207"/>
    </row>
    <row r="380" spans="2:9" x14ac:dyDescent="0.2">
      <c r="B380" s="207"/>
      <c r="C380" s="207"/>
      <c r="D380" s="207"/>
      <c r="E380" s="207"/>
      <c r="F380" s="207"/>
      <c r="G380" s="207"/>
      <c r="H380" s="207"/>
      <c r="I380" s="207"/>
    </row>
    <row r="381" spans="2:9" x14ac:dyDescent="0.2">
      <c r="B381" s="207"/>
      <c r="C381" s="207"/>
      <c r="D381" s="207"/>
      <c r="E381" s="207"/>
      <c r="F381" s="207"/>
      <c r="G381" s="207"/>
      <c r="H381" s="207"/>
      <c r="I381" s="207"/>
    </row>
    <row r="382" spans="2:9" x14ac:dyDescent="0.2">
      <c r="B382" s="207"/>
      <c r="C382" s="207"/>
      <c r="D382" s="207"/>
      <c r="E382" s="207"/>
      <c r="F382" s="207"/>
      <c r="G382" s="207"/>
      <c r="H382" s="207"/>
      <c r="I382" s="207"/>
    </row>
    <row r="383" spans="2:9" x14ac:dyDescent="0.2">
      <c r="B383" s="207"/>
      <c r="C383" s="207"/>
      <c r="D383" s="207"/>
      <c r="E383" s="207"/>
      <c r="F383" s="207"/>
      <c r="G383" s="207"/>
      <c r="H383" s="207"/>
      <c r="I383" s="207"/>
    </row>
    <row r="384" spans="2:9" x14ac:dyDescent="0.2">
      <c r="B384" s="207"/>
      <c r="C384" s="207"/>
      <c r="D384" s="207"/>
      <c r="E384" s="207"/>
      <c r="F384" s="207"/>
      <c r="G384" s="207"/>
      <c r="H384" s="207"/>
      <c r="I384" s="207"/>
    </row>
    <row r="385" spans="2:9" x14ac:dyDescent="0.2">
      <c r="B385" s="207"/>
      <c r="C385" s="207"/>
      <c r="D385" s="207"/>
      <c r="E385" s="207"/>
      <c r="F385" s="207"/>
      <c r="G385" s="207"/>
      <c r="H385" s="207"/>
      <c r="I385" s="207"/>
    </row>
    <row r="386" spans="2:9" x14ac:dyDescent="0.2">
      <c r="B386" s="207"/>
      <c r="C386" s="207"/>
      <c r="D386" s="207"/>
      <c r="E386" s="207"/>
      <c r="F386" s="207"/>
      <c r="G386" s="207"/>
      <c r="H386" s="207"/>
      <c r="I386" s="207"/>
    </row>
    <row r="387" spans="2:9" x14ac:dyDescent="0.2">
      <c r="B387" s="207"/>
      <c r="C387" s="207"/>
      <c r="D387" s="207"/>
      <c r="E387" s="207"/>
      <c r="F387" s="207"/>
      <c r="G387" s="207"/>
      <c r="H387" s="207"/>
      <c r="I387" s="207"/>
    </row>
    <row r="388" spans="2:9" x14ac:dyDescent="0.2">
      <c r="B388" s="207"/>
      <c r="C388" s="207"/>
      <c r="D388" s="207"/>
      <c r="E388" s="207"/>
      <c r="F388" s="207"/>
      <c r="G388" s="207"/>
      <c r="H388" s="207"/>
      <c r="I388" s="207"/>
    </row>
    <row r="389" spans="2:9" x14ac:dyDescent="0.2">
      <c r="B389" s="207"/>
      <c r="C389" s="207"/>
      <c r="D389" s="207"/>
      <c r="E389" s="207"/>
      <c r="F389" s="207"/>
      <c r="G389" s="207"/>
      <c r="H389" s="207"/>
      <c r="I389" s="207"/>
    </row>
    <row r="390" spans="2:9" x14ac:dyDescent="0.2">
      <c r="B390" s="207"/>
      <c r="C390" s="207"/>
      <c r="D390" s="207"/>
      <c r="E390" s="207"/>
      <c r="F390" s="207"/>
      <c r="G390" s="207"/>
      <c r="H390" s="207"/>
      <c r="I390" s="207"/>
    </row>
    <row r="391" spans="2:9" x14ac:dyDescent="0.2">
      <c r="B391" s="207"/>
      <c r="C391" s="207"/>
      <c r="D391" s="207"/>
      <c r="E391" s="207"/>
      <c r="F391" s="207"/>
      <c r="G391" s="207"/>
      <c r="H391" s="207"/>
      <c r="I391" s="207"/>
    </row>
    <row r="392" spans="2:9" x14ac:dyDescent="0.2">
      <c r="B392" s="207"/>
      <c r="C392" s="207"/>
      <c r="D392" s="207"/>
      <c r="E392" s="207"/>
      <c r="F392" s="207"/>
      <c r="G392" s="207"/>
      <c r="H392" s="207"/>
      <c r="I392" s="207"/>
    </row>
    <row r="393" spans="2:9" x14ac:dyDescent="0.2">
      <c r="B393" s="207"/>
      <c r="C393" s="207"/>
      <c r="D393" s="207"/>
      <c r="E393" s="207"/>
      <c r="F393" s="207"/>
      <c r="G393" s="207"/>
      <c r="H393" s="207"/>
      <c r="I393" s="207"/>
    </row>
    <row r="394" spans="2:9" x14ac:dyDescent="0.2">
      <c r="B394" s="207"/>
      <c r="C394" s="207"/>
      <c r="D394" s="207"/>
      <c r="E394" s="207"/>
      <c r="F394" s="207"/>
      <c r="G394" s="207"/>
      <c r="H394" s="207"/>
      <c r="I394" s="207"/>
    </row>
    <row r="395" spans="2:9" x14ac:dyDescent="0.2">
      <c r="B395" s="207"/>
      <c r="C395" s="207"/>
      <c r="D395" s="207"/>
      <c r="E395" s="207"/>
      <c r="F395" s="207"/>
      <c r="G395" s="207"/>
      <c r="H395" s="207"/>
      <c r="I395" s="207"/>
    </row>
    <row r="396" spans="2:9" x14ac:dyDescent="0.2">
      <c r="B396" s="207"/>
      <c r="C396" s="207"/>
      <c r="D396" s="207"/>
      <c r="E396" s="207"/>
      <c r="F396" s="207"/>
      <c r="G396" s="207"/>
      <c r="H396" s="207"/>
      <c r="I396" s="207"/>
    </row>
    <row r="397" spans="2:9" x14ac:dyDescent="0.2">
      <c r="B397" s="207"/>
      <c r="C397" s="207"/>
      <c r="D397" s="207"/>
      <c r="E397" s="207"/>
      <c r="F397" s="207"/>
      <c r="G397" s="207"/>
      <c r="H397" s="207"/>
      <c r="I397" s="207"/>
    </row>
    <row r="398" spans="2:9" x14ac:dyDescent="0.2">
      <c r="B398" s="207"/>
      <c r="C398" s="207"/>
      <c r="D398" s="207"/>
      <c r="E398" s="207"/>
      <c r="F398" s="207"/>
      <c r="G398" s="207"/>
      <c r="H398" s="207"/>
      <c r="I398" s="207"/>
    </row>
    <row r="399" spans="2:9" x14ac:dyDescent="0.2">
      <c r="B399" s="207"/>
      <c r="C399" s="207"/>
      <c r="D399" s="207"/>
      <c r="E399" s="207"/>
      <c r="F399" s="207"/>
      <c r="G399" s="207"/>
      <c r="H399" s="207"/>
      <c r="I399" s="207"/>
    </row>
    <row r="400" spans="2:9" x14ac:dyDescent="0.2">
      <c r="B400" s="207"/>
      <c r="C400" s="207"/>
      <c r="D400" s="207"/>
      <c r="E400" s="207"/>
      <c r="F400" s="207"/>
      <c r="G400" s="207"/>
      <c r="H400" s="207"/>
      <c r="I400" s="207"/>
    </row>
    <row r="401" spans="2:9" x14ac:dyDescent="0.2">
      <c r="B401" s="207"/>
      <c r="C401" s="207"/>
      <c r="D401" s="207"/>
      <c r="E401" s="207"/>
      <c r="F401" s="207"/>
      <c r="G401" s="207"/>
      <c r="H401" s="207"/>
      <c r="I401" s="207"/>
    </row>
    <row r="402" spans="2:9" x14ac:dyDescent="0.2">
      <c r="B402" s="207"/>
      <c r="C402" s="207"/>
      <c r="D402" s="207"/>
      <c r="E402" s="207"/>
      <c r="F402" s="207"/>
      <c r="G402" s="207"/>
      <c r="H402" s="207"/>
      <c r="I402" s="207"/>
    </row>
    <row r="403" spans="2:9" x14ac:dyDescent="0.2">
      <c r="B403" s="207"/>
      <c r="C403" s="207"/>
      <c r="D403" s="207"/>
      <c r="E403" s="207"/>
      <c r="F403" s="207"/>
      <c r="G403" s="207"/>
      <c r="H403" s="207"/>
      <c r="I403" s="207"/>
    </row>
    <row r="404" spans="2:9" x14ac:dyDescent="0.2">
      <c r="B404" s="207"/>
      <c r="C404" s="207"/>
      <c r="D404" s="207"/>
      <c r="E404" s="207"/>
      <c r="F404" s="207"/>
      <c r="G404" s="207"/>
      <c r="H404" s="207"/>
      <c r="I404" s="207"/>
    </row>
    <row r="405" spans="2:9" x14ac:dyDescent="0.2">
      <c r="B405" s="207"/>
      <c r="C405" s="207"/>
      <c r="D405" s="207"/>
      <c r="E405" s="207"/>
      <c r="F405" s="207"/>
      <c r="G405" s="207"/>
      <c r="H405" s="207"/>
      <c r="I405" s="207"/>
    </row>
    <row r="406" spans="2:9" x14ac:dyDescent="0.2">
      <c r="B406" s="207"/>
      <c r="C406" s="207"/>
      <c r="D406" s="207"/>
      <c r="E406" s="207"/>
      <c r="F406" s="207"/>
      <c r="G406" s="207"/>
      <c r="H406" s="207"/>
      <c r="I406" s="207"/>
    </row>
    <row r="407" spans="2:9" x14ac:dyDescent="0.2">
      <c r="B407" s="207"/>
      <c r="C407" s="207"/>
      <c r="D407" s="207"/>
      <c r="E407" s="207"/>
      <c r="F407" s="207"/>
      <c r="G407" s="207"/>
      <c r="H407" s="207"/>
      <c r="I407" s="207"/>
    </row>
    <row r="408" spans="2:9" x14ac:dyDescent="0.2">
      <c r="B408" s="207"/>
      <c r="C408" s="207"/>
      <c r="D408" s="207"/>
      <c r="E408" s="207"/>
      <c r="F408" s="207"/>
      <c r="G408" s="207"/>
      <c r="H408" s="207"/>
      <c r="I408" s="207"/>
    </row>
    <row r="409" spans="2:9" x14ac:dyDescent="0.2">
      <c r="B409" s="207"/>
      <c r="C409" s="207"/>
      <c r="D409" s="207"/>
      <c r="E409" s="207"/>
      <c r="F409" s="207"/>
      <c r="G409" s="207"/>
      <c r="H409" s="207"/>
      <c r="I409" s="207"/>
    </row>
    <row r="410" spans="2:9" x14ac:dyDescent="0.2">
      <c r="B410" s="207"/>
      <c r="C410" s="207"/>
      <c r="D410" s="207"/>
      <c r="E410" s="207"/>
      <c r="F410" s="207"/>
      <c r="G410" s="207"/>
      <c r="H410" s="207"/>
      <c r="I410" s="207"/>
    </row>
    <row r="411" spans="2:9" x14ac:dyDescent="0.2">
      <c r="B411" s="207"/>
      <c r="C411" s="207"/>
      <c r="D411" s="207"/>
      <c r="E411" s="207"/>
      <c r="F411" s="207"/>
      <c r="G411" s="207"/>
      <c r="H411" s="207"/>
      <c r="I411" s="207"/>
    </row>
    <row r="412" spans="2:9" x14ac:dyDescent="0.2">
      <c r="B412" s="207"/>
      <c r="C412" s="207"/>
      <c r="D412" s="207"/>
      <c r="E412" s="207"/>
      <c r="F412" s="207"/>
      <c r="G412" s="207"/>
      <c r="H412" s="207"/>
      <c r="I412" s="207"/>
    </row>
    <row r="413" spans="2:9" x14ac:dyDescent="0.2">
      <c r="B413" s="207"/>
      <c r="C413" s="207"/>
      <c r="D413" s="207"/>
      <c r="E413" s="207"/>
      <c r="F413" s="207"/>
      <c r="G413" s="207"/>
      <c r="H413" s="207"/>
      <c r="I413" s="207"/>
    </row>
    <row r="414" spans="2:9" x14ac:dyDescent="0.2">
      <c r="B414" s="207"/>
      <c r="C414" s="207"/>
      <c r="D414" s="207"/>
      <c r="E414" s="207"/>
      <c r="F414" s="207"/>
      <c r="G414" s="207"/>
      <c r="H414" s="207"/>
      <c r="I414" s="207"/>
    </row>
    <row r="415" spans="2:9" x14ac:dyDescent="0.2">
      <c r="B415" s="207"/>
      <c r="C415" s="207"/>
      <c r="D415" s="207"/>
      <c r="E415" s="207"/>
      <c r="F415" s="207"/>
      <c r="G415" s="207"/>
      <c r="H415" s="207"/>
      <c r="I415" s="207"/>
    </row>
    <row r="416" spans="2:9" x14ac:dyDescent="0.2">
      <c r="B416" s="207"/>
      <c r="C416" s="207"/>
      <c r="D416" s="207"/>
      <c r="E416" s="207"/>
      <c r="F416" s="207"/>
      <c r="G416" s="207"/>
      <c r="H416" s="207"/>
      <c r="I416" s="207"/>
    </row>
    <row r="417" spans="2:9" x14ac:dyDescent="0.2">
      <c r="B417" s="207"/>
      <c r="C417" s="207"/>
      <c r="D417" s="207"/>
      <c r="E417" s="207"/>
      <c r="F417" s="207"/>
      <c r="G417" s="207"/>
      <c r="H417" s="207"/>
      <c r="I417" s="207"/>
    </row>
    <row r="418" spans="2:9" x14ac:dyDescent="0.2">
      <c r="B418" s="207"/>
      <c r="C418" s="207"/>
      <c r="D418" s="207"/>
      <c r="E418" s="207"/>
      <c r="F418" s="207"/>
      <c r="G418" s="207"/>
      <c r="H418" s="207"/>
      <c r="I418" s="207"/>
    </row>
    <row r="419" spans="2:9" x14ac:dyDescent="0.2">
      <c r="B419" s="207"/>
      <c r="C419" s="207"/>
      <c r="D419" s="207"/>
      <c r="E419" s="207"/>
      <c r="F419" s="207"/>
      <c r="G419" s="207"/>
      <c r="H419" s="207"/>
      <c r="I419" s="207"/>
    </row>
    <row r="420" spans="2:9" x14ac:dyDescent="0.2">
      <c r="B420" s="207"/>
      <c r="C420" s="207"/>
      <c r="D420" s="207"/>
      <c r="E420" s="207"/>
      <c r="F420" s="207"/>
      <c r="G420" s="207"/>
      <c r="H420" s="207"/>
      <c r="I420" s="207"/>
    </row>
    <row r="421" spans="2:9" x14ac:dyDescent="0.2">
      <c r="B421" s="207"/>
      <c r="C421" s="207"/>
      <c r="D421" s="207"/>
      <c r="E421" s="207"/>
      <c r="F421" s="207"/>
      <c r="G421" s="207"/>
      <c r="H421" s="207"/>
      <c r="I421" s="207"/>
    </row>
    <row r="422" spans="2:9" x14ac:dyDescent="0.2">
      <c r="B422" s="207"/>
      <c r="C422" s="207"/>
      <c r="D422" s="207"/>
      <c r="E422" s="207"/>
      <c r="F422" s="207"/>
      <c r="G422" s="207"/>
      <c r="H422" s="207"/>
      <c r="I422" s="207"/>
    </row>
    <row r="423" spans="2:9" x14ac:dyDescent="0.2">
      <c r="B423" s="207"/>
      <c r="C423" s="207"/>
      <c r="D423" s="207"/>
      <c r="E423" s="207"/>
      <c r="F423" s="207"/>
      <c r="G423" s="207"/>
      <c r="H423" s="207"/>
      <c r="I423" s="207"/>
    </row>
    <row r="424" spans="2:9" x14ac:dyDescent="0.2">
      <c r="B424" s="207"/>
      <c r="C424" s="207"/>
      <c r="D424" s="207"/>
      <c r="E424" s="207"/>
      <c r="F424" s="207"/>
      <c r="G424" s="207"/>
      <c r="H424" s="207"/>
      <c r="I424" s="207"/>
    </row>
    <row r="425" spans="2:9" x14ac:dyDescent="0.2">
      <c r="B425" s="207"/>
      <c r="C425" s="207"/>
      <c r="D425" s="207"/>
      <c r="E425" s="207"/>
      <c r="F425" s="207"/>
      <c r="G425" s="207"/>
      <c r="H425" s="207"/>
      <c r="I425" s="207"/>
    </row>
    <row r="426" spans="2:9" x14ac:dyDescent="0.2">
      <c r="B426" s="207"/>
      <c r="C426" s="207"/>
      <c r="D426" s="207"/>
      <c r="E426" s="207"/>
      <c r="F426" s="207"/>
      <c r="G426" s="207"/>
      <c r="H426" s="207"/>
      <c r="I426" s="207"/>
    </row>
    <row r="427" spans="2:9" x14ac:dyDescent="0.2">
      <c r="B427" s="207"/>
      <c r="C427" s="207"/>
      <c r="D427" s="207"/>
      <c r="E427" s="207"/>
      <c r="F427" s="207"/>
      <c r="G427" s="207"/>
      <c r="H427" s="207"/>
      <c r="I427" s="207"/>
    </row>
    <row r="428" spans="2:9" x14ac:dyDescent="0.2">
      <c r="B428" s="207"/>
      <c r="C428" s="207"/>
      <c r="D428" s="207"/>
      <c r="E428" s="207"/>
      <c r="F428" s="207"/>
      <c r="G428" s="207"/>
      <c r="H428" s="207"/>
      <c r="I428" s="207"/>
    </row>
    <row r="429" spans="2:9" x14ac:dyDescent="0.2">
      <c r="B429" s="207"/>
      <c r="C429" s="207"/>
      <c r="D429" s="207"/>
      <c r="E429" s="207"/>
      <c r="F429" s="207"/>
      <c r="G429" s="207"/>
      <c r="H429" s="207"/>
      <c r="I429" s="207"/>
    </row>
    <row r="430" spans="2:9" x14ac:dyDescent="0.2">
      <c r="B430" s="207"/>
      <c r="C430" s="207"/>
      <c r="D430" s="207"/>
      <c r="E430" s="207"/>
      <c r="F430" s="207"/>
      <c r="G430" s="207"/>
      <c r="H430" s="207"/>
      <c r="I430" s="207"/>
    </row>
    <row r="431" spans="2:9" x14ac:dyDescent="0.2">
      <c r="B431" s="207"/>
      <c r="C431" s="207"/>
      <c r="D431" s="207"/>
      <c r="E431" s="207"/>
      <c r="F431" s="207"/>
      <c r="G431" s="207"/>
      <c r="H431" s="207"/>
      <c r="I431" s="207"/>
    </row>
    <row r="432" spans="2:9" x14ac:dyDescent="0.2">
      <c r="B432" s="207"/>
      <c r="C432" s="207"/>
      <c r="D432" s="207"/>
      <c r="E432" s="207"/>
      <c r="F432" s="207"/>
      <c r="G432" s="207"/>
      <c r="H432" s="207"/>
      <c r="I432" s="207"/>
    </row>
    <row r="433" spans="2:9" x14ac:dyDescent="0.2">
      <c r="B433" s="207"/>
      <c r="C433" s="207"/>
      <c r="D433" s="207"/>
      <c r="E433" s="207"/>
      <c r="F433" s="207"/>
      <c r="G433" s="207"/>
      <c r="H433" s="207"/>
      <c r="I433" s="207"/>
    </row>
    <row r="434" spans="2:9" x14ac:dyDescent="0.2">
      <c r="B434" s="207"/>
      <c r="C434" s="207"/>
      <c r="D434" s="207"/>
      <c r="E434" s="207"/>
      <c r="F434" s="207"/>
      <c r="G434" s="207"/>
      <c r="H434" s="207"/>
      <c r="I434" s="207"/>
    </row>
    <row r="435" spans="2:9" x14ac:dyDescent="0.2">
      <c r="B435" s="207"/>
      <c r="C435" s="207"/>
      <c r="D435" s="207"/>
      <c r="E435" s="207"/>
      <c r="F435" s="207"/>
      <c r="G435" s="207"/>
      <c r="H435" s="207"/>
      <c r="I435" s="207"/>
    </row>
    <row r="436" spans="2:9" x14ac:dyDescent="0.2">
      <c r="B436" s="207"/>
      <c r="C436" s="207"/>
      <c r="D436" s="207"/>
      <c r="E436" s="207"/>
      <c r="F436" s="207"/>
      <c r="G436" s="207"/>
      <c r="H436" s="207"/>
      <c r="I436" s="207"/>
    </row>
    <row r="437" spans="2:9" x14ac:dyDescent="0.2">
      <c r="B437" s="207"/>
      <c r="C437" s="207"/>
      <c r="D437" s="207"/>
      <c r="E437" s="207"/>
      <c r="F437" s="207"/>
      <c r="G437" s="207"/>
      <c r="H437" s="207"/>
      <c r="I437" s="207"/>
    </row>
    <row r="438" spans="2:9" x14ac:dyDescent="0.2">
      <c r="B438" s="207"/>
      <c r="C438" s="207"/>
      <c r="D438" s="207"/>
      <c r="E438" s="207"/>
      <c r="F438" s="207"/>
      <c r="G438" s="207"/>
      <c r="H438" s="207"/>
      <c r="I438" s="207"/>
    </row>
    <row r="439" spans="2:9" x14ac:dyDescent="0.2">
      <c r="B439" s="207"/>
      <c r="C439" s="207"/>
      <c r="D439" s="207"/>
      <c r="E439" s="207"/>
      <c r="F439" s="207"/>
      <c r="G439" s="207"/>
      <c r="H439" s="207"/>
      <c r="I439" s="207"/>
    </row>
    <row r="440" spans="2:9" x14ac:dyDescent="0.2">
      <c r="B440" s="207"/>
      <c r="C440" s="207"/>
      <c r="D440" s="207"/>
      <c r="E440" s="207"/>
      <c r="F440" s="207"/>
      <c r="G440" s="207"/>
      <c r="H440" s="207"/>
      <c r="I440" s="207"/>
    </row>
    <row r="441" spans="2:9" x14ac:dyDescent="0.2">
      <c r="B441" s="207"/>
      <c r="C441" s="207"/>
      <c r="D441" s="207"/>
      <c r="E441" s="207"/>
      <c r="F441" s="207"/>
      <c r="G441" s="207"/>
      <c r="H441" s="207"/>
      <c r="I441" s="207"/>
    </row>
    <row r="442" spans="2:9" x14ac:dyDescent="0.2">
      <c r="B442" s="207"/>
      <c r="C442" s="207"/>
      <c r="D442" s="207"/>
      <c r="E442" s="207"/>
      <c r="F442" s="207"/>
      <c r="G442" s="207"/>
      <c r="H442" s="207"/>
      <c r="I442" s="207"/>
    </row>
    <row r="443" spans="2:9" x14ac:dyDescent="0.2">
      <c r="B443" s="207"/>
      <c r="C443" s="207"/>
      <c r="D443" s="207"/>
      <c r="E443" s="207"/>
      <c r="F443" s="207"/>
      <c r="G443" s="207"/>
      <c r="H443" s="207"/>
      <c r="I443" s="207"/>
    </row>
    <row r="444" spans="2:9" x14ac:dyDescent="0.2">
      <c r="B444" s="207"/>
      <c r="C444" s="207"/>
      <c r="D444" s="207"/>
      <c r="E444" s="207"/>
      <c r="F444" s="207"/>
      <c r="G444" s="207"/>
      <c r="H444" s="207"/>
      <c r="I444" s="207"/>
    </row>
    <row r="445" spans="2:9" x14ac:dyDescent="0.2">
      <c r="B445" s="207"/>
      <c r="C445" s="207"/>
      <c r="D445" s="207"/>
      <c r="E445" s="207"/>
      <c r="F445" s="207"/>
      <c r="G445" s="207"/>
      <c r="H445" s="207"/>
      <c r="I445" s="207"/>
    </row>
    <row r="446" spans="2:9" x14ac:dyDescent="0.2">
      <c r="B446" s="207"/>
      <c r="C446" s="207"/>
      <c r="D446" s="207"/>
      <c r="E446" s="207"/>
      <c r="F446" s="207"/>
      <c r="G446" s="207"/>
      <c r="H446" s="207"/>
      <c r="I446" s="207"/>
    </row>
    <row r="447" spans="2:9" x14ac:dyDescent="0.2">
      <c r="B447" s="207"/>
      <c r="C447" s="207"/>
      <c r="D447" s="207"/>
      <c r="E447" s="207"/>
      <c r="F447" s="207"/>
      <c r="G447" s="207"/>
      <c r="H447" s="207"/>
      <c r="I447" s="207"/>
    </row>
    <row r="448" spans="2:9" x14ac:dyDescent="0.2">
      <c r="B448" s="207"/>
      <c r="C448" s="207"/>
      <c r="D448" s="207"/>
      <c r="E448" s="207"/>
      <c r="F448" s="207"/>
      <c r="G448" s="207"/>
      <c r="H448" s="207"/>
      <c r="I448" s="207"/>
    </row>
    <row r="449" spans="2:9" x14ac:dyDescent="0.2">
      <c r="B449" s="207"/>
      <c r="C449" s="207"/>
      <c r="D449" s="207"/>
      <c r="E449" s="207"/>
      <c r="F449" s="207"/>
      <c r="G449" s="207"/>
      <c r="H449" s="207"/>
      <c r="I449" s="207"/>
    </row>
    <row r="450" spans="2:9" x14ac:dyDescent="0.2">
      <c r="B450" s="207"/>
      <c r="C450" s="207"/>
      <c r="D450" s="207"/>
      <c r="E450" s="207"/>
      <c r="F450" s="207"/>
      <c r="G450" s="207"/>
      <c r="H450" s="207"/>
      <c r="I450" s="207"/>
    </row>
    <row r="451" spans="2:9" x14ac:dyDescent="0.2">
      <c r="B451" s="207"/>
      <c r="C451" s="207"/>
      <c r="D451" s="207"/>
      <c r="E451" s="207"/>
      <c r="F451" s="207"/>
      <c r="G451" s="207"/>
      <c r="H451" s="207"/>
      <c r="I451" s="207"/>
    </row>
    <row r="452" spans="2:9" x14ac:dyDescent="0.2">
      <c r="B452" s="207"/>
      <c r="C452" s="207"/>
      <c r="D452" s="207"/>
      <c r="E452" s="207"/>
      <c r="F452" s="207"/>
      <c r="G452" s="207"/>
      <c r="H452" s="207"/>
      <c r="I452" s="207"/>
    </row>
    <row r="453" spans="2:9" x14ac:dyDescent="0.2">
      <c r="B453" s="207"/>
      <c r="C453" s="207"/>
      <c r="D453" s="207"/>
      <c r="E453" s="207"/>
      <c r="F453" s="207"/>
      <c r="G453" s="207"/>
      <c r="H453" s="207"/>
      <c r="I453" s="207"/>
    </row>
    <row r="454" spans="2:9" x14ac:dyDescent="0.2">
      <c r="B454" s="207"/>
      <c r="C454" s="207"/>
      <c r="D454" s="207"/>
      <c r="E454" s="207"/>
      <c r="F454" s="207"/>
      <c r="G454" s="207"/>
      <c r="H454" s="207"/>
      <c r="I454" s="207"/>
    </row>
    <row r="455" spans="2:9" x14ac:dyDescent="0.2">
      <c r="B455" s="207"/>
      <c r="C455" s="207"/>
      <c r="D455" s="207"/>
      <c r="E455" s="207"/>
      <c r="F455" s="207"/>
      <c r="G455" s="207"/>
      <c r="H455" s="207"/>
      <c r="I455" s="207"/>
    </row>
    <row r="456" spans="2:9" x14ac:dyDescent="0.2">
      <c r="B456" s="207"/>
      <c r="C456" s="207"/>
      <c r="D456" s="207"/>
      <c r="E456" s="207"/>
      <c r="F456" s="207"/>
      <c r="G456" s="207"/>
      <c r="H456" s="207"/>
      <c r="I456" s="207"/>
    </row>
    <row r="457" spans="2:9" x14ac:dyDescent="0.2">
      <c r="B457" s="207"/>
      <c r="C457" s="207"/>
      <c r="D457" s="207"/>
      <c r="E457" s="207"/>
      <c r="F457" s="207"/>
      <c r="G457" s="207"/>
      <c r="H457" s="207"/>
      <c r="I457" s="207"/>
    </row>
    <row r="458" spans="2:9" x14ac:dyDescent="0.2">
      <c r="B458" s="207"/>
      <c r="C458" s="207"/>
      <c r="D458" s="207"/>
      <c r="E458" s="207"/>
      <c r="F458" s="207"/>
      <c r="G458" s="207"/>
      <c r="H458" s="207"/>
      <c r="I458" s="207"/>
    </row>
    <row r="459" spans="2:9" x14ac:dyDescent="0.2">
      <c r="B459" s="207"/>
      <c r="C459" s="207"/>
      <c r="D459" s="207"/>
      <c r="E459" s="207"/>
      <c r="F459" s="207"/>
      <c r="G459" s="207"/>
      <c r="H459" s="207"/>
      <c r="I459" s="207"/>
    </row>
    <row r="460" spans="2:9" x14ac:dyDescent="0.2">
      <c r="B460" s="207"/>
      <c r="C460" s="207"/>
      <c r="D460" s="207"/>
      <c r="E460" s="207"/>
      <c r="F460" s="207"/>
      <c r="G460" s="207"/>
      <c r="H460" s="207"/>
      <c r="I460" s="207"/>
    </row>
    <row r="461" spans="2:9" x14ac:dyDescent="0.2">
      <c r="B461" s="207"/>
      <c r="C461" s="207"/>
      <c r="D461" s="207"/>
      <c r="E461" s="207"/>
      <c r="F461" s="207"/>
      <c r="G461" s="207"/>
      <c r="H461" s="207"/>
      <c r="I461" s="207"/>
    </row>
    <row r="462" spans="2:9" x14ac:dyDescent="0.2">
      <c r="B462" s="207"/>
      <c r="C462" s="207"/>
      <c r="D462" s="207"/>
      <c r="E462" s="207"/>
      <c r="F462" s="207"/>
      <c r="G462" s="207"/>
      <c r="H462" s="207"/>
      <c r="I462" s="207"/>
    </row>
    <row r="463" spans="2:9" x14ac:dyDescent="0.2">
      <c r="B463" s="207"/>
      <c r="C463" s="207"/>
      <c r="D463" s="207"/>
      <c r="E463" s="207"/>
      <c r="F463" s="207"/>
      <c r="G463" s="207"/>
      <c r="H463" s="207"/>
      <c r="I463" s="207"/>
    </row>
    <row r="464" spans="2:9" x14ac:dyDescent="0.2">
      <c r="B464" s="207"/>
      <c r="C464" s="207"/>
      <c r="D464" s="207"/>
      <c r="E464" s="207"/>
      <c r="F464" s="207"/>
      <c r="G464" s="207"/>
      <c r="H464" s="207"/>
      <c r="I464" s="207"/>
    </row>
    <row r="465" spans="2:9" x14ac:dyDescent="0.2">
      <c r="B465" s="207"/>
      <c r="C465" s="207"/>
      <c r="D465" s="207"/>
      <c r="E465" s="207"/>
      <c r="F465" s="207"/>
      <c r="G465" s="207"/>
      <c r="H465" s="207"/>
      <c r="I465" s="207"/>
    </row>
    <row r="466" spans="2:9" x14ac:dyDescent="0.2">
      <c r="B466" s="207"/>
      <c r="C466" s="207"/>
      <c r="D466" s="207"/>
      <c r="E466" s="207"/>
      <c r="F466" s="207"/>
      <c r="G466" s="207"/>
      <c r="H466" s="207"/>
      <c r="I466" s="207"/>
    </row>
    <row r="467" spans="2:9" x14ac:dyDescent="0.2">
      <c r="B467" s="207"/>
      <c r="C467" s="207"/>
      <c r="D467" s="207"/>
      <c r="E467" s="207"/>
      <c r="F467" s="207"/>
      <c r="G467" s="207"/>
      <c r="H467" s="207"/>
      <c r="I467" s="207"/>
    </row>
    <row r="468" spans="2:9" x14ac:dyDescent="0.2">
      <c r="B468" s="207"/>
      <c r="C468" s="207"/>
      <c r="D468" s="207"/>
      <c r="E468" s="207"/>
      <c r="F468" s="207"/>
      <c r="G468" s="207"/>
      <c r="H468" s="207"/>
      <c r="I468" s="207"/>
    </row>
    <row r="469" spans="2:9" x14ac:dyDescent="0.2">
      <c r="B469" s="207"/>
      <c r="C469" s="207"/>
      <c r="D469" s="207"/>
      <c r="E469" s="207"/>
      <c r="F469" s="207"/>
      <c r="G469" s="207"/>
      <c r="H469" s="207"/>
      <c r="I469" s="207"/>
    </row>
    <row r="470" spans="2:9" x14ac:dyDescent="0.2">
      <c r="B470" s="207"/>
      <c r="C470" s="207"/>
      <c r="D470" s="207"/>
      <c r="E470" s="207"/>
      <c r="F470" s="207"/>
      <c r="G470" s="207"/>
      <c r="H470" s="207"/>
      <c r="I470" s="207"/>
    </row>
    <row r="471" spans="2:9" x14ac:dyDescent="0.2">
      <c r="B471" s="207"/>
      <c r="C471" s="207"/>
      <c r="D471" s="207"/>
      <c r="E471" s="207"/>
      <c r="F471" s="207"/>
      <c r="G471" s="207"/>
      <c r="H471" s="207"/>
      <c r="I471" s="207"/>
    </row>
    <row r="472" spans="2:9" x14ac:dyDescent="0.2">
      <c r="B472" s="207"/>
      <c r="C472" s="207"/>
      <c r="D472" s="207"/>
      <c r="E472" s="207"/>
      <c r="F472" s="207"/>
      <c r="G472" s="207"/>
      <c r="H472" s="207"/>
      <c r="I472" s="207"/>
    </row>
    <row r="473" spans="2:9" x14ac:dyDescent="0.2">
      <c r="B473" s="207"/>
      <c r="C473" s="207"/>
      <c r="D473" s="207"/>
      <c r="E473" s="207"/>
      <c r="F473" s="207"/>
      <c r="G473" s="207"/>
      <c r="H473" s="207"/>
      <c r="I473" s="207"/>
    </row>
    <row r="474" spans="2:9" x14ac:dyDescent="0.2">
      <c r="B474" s="207"/>
      <c r="C474" s="207"/>
      <c r="D474" s="207"/>
      <c r="E474" s="207"/>
      <c r="F474" s="207"/>
      <c r="G474" s="207"/>
      <c r="H474" s="207"/>
      <c r="I474" s="207"/>
    </row>
    <row r="475" spans="2:9" x14ac:dyDescent="0.2">
      <c r="B475" s="207"/>
      <c r="C475" s="207"/>
      <c r="D475" s="207"/>
      <c r="E475" s="207"/>
      <c r="F475" s="207"/>
      <c r="G475" s="207"/>
      <c r="H475" s="207"/>
      <c r="I475" s="207"/>
    </row>
    <row r="476" spans="2:9" x14ac:dyDescent="0.2">
      <c r="B476" s="207"/>
      <c r="C476" s="207"/>
      <c r="D476" s="207"/>
      <c r="E476" s="207"/>
      <c r="F476" s="207"/>
      <c r="G476" s="207"/>
      <c r="H476" s="207"/>
      <c r="I476" s="207"/>
    </row>
    <row r="477" spans="2:9" x14ac:dyDescent="0.2">
      <c r="B477" s="207"/>
      <c r="C477" s="207"/>
      <c r="D477" s="207"/>
      <c r="E477" s="207"/>
      <c r="F477" s="207"/>
      <c r="G477" s="207"/>
      <c r="H477" s="207"/>
      <c r="I477" s="207"/>
    </row>
    <row r="478" spans="2:9" x14ac:dyDescent="0.2">
      <c r="B478" s="207"/>
      <c r="C478" s="207"/>
      <c r="D478" s="207"/>
      <c r="E478" s="207"/>
      <c r="F478" s="207"/>
      <c r="G478" s="207"/>
      <c r="H478" s="207"/>
      <c r="I478" s="207"/>
    </row>
    <row r="479" spans="2:9" x14ac:dyDescent="0.2">
      <c r="B479" s="207"/>
      <c r="C479" s="207"/>
      <c r="D479" s="207"/>
      <c r="E479" s="207"/>
      <c r="F479" s="207"/>
      <c r="G479" s="207"/>
      <c r="H479" s="207"/>
      <c r="I479" s="207"/>
    </row>
    <row r="480" spans="2:9" x14ac:dyDescent="0.2">
      <c r="B480" s="207"/>
      <c r="C480" s="207"/>
      <c r="D480" s="207"/>
      <c r="E480" s="207"/>
      <c r="F480" s="207"/>
      <c r="G480" s="207"/>
      <c r="H480" s="207"/>
      <c r="I480" s="207"/>
    </row>
    <row r="481" spans="2:9" x14ac:dyDescent="0.2">
      <c r="B481" s="207"/>
      <c r="C481" s="207"/>
      <c r="D481" s="207"/>
      <c r="E481" s="207"/>
      <c r="F481" s="207"/>
      <c r="G481" s="207"/>
      <c r="H481" s="207"/>
      <c r="I481" s="207"/>
    </row>
    <row r="482" spans="2:9" x14ac:dyDescent="0.2">
      <c r="B482" s="207"/>
      <c r="C482" s="207"/>
      <c r="D482" s="207"/>
      <c r="E482" s="207"/>
      <c r="F482" s="207"/>
      <c r="G482" s="207"/>
      <c r="H482" s="207"/>
      <c r="I482" s="207"/>
    </row>
    <row r="483" spans="2:9" x14ac:dyDescent="0.2">
      <c r="B483" s="207"/>
      <c r="C483" s="207"/>
      <c r="D483" s="207"/>
      <c r="E483" s="207"/>
      <c r="F483" s="207"/>
      <c r="G483" s="207"/>
      <c r="H483" s="207"/>
      <c r="I483" s="207"/>
    </row>
    <row r="484" spans="2:9" x14ac:dyDescent="0.2">
      <c r="B484" s="207"/>
      <c r="C484" s="207"/>
      <c r="D484" s="207"/>
      <c r="E484" s="207"/>
      <c r="F484" s="207"/>
      <c r="G484" s="207"/>
      <c r="H484" s="207"/>
      <c r="I484" s="207"/>
    </row>
    <row r="485" spans="2:9" x14ac:dyDescent="0.2">
      <c r="B485" s="207"/>
      <c r="C485" s="207"/>
      <c r="D485" s="207"/>
      <c r="E485" s="207"/>
      <c r="F485" s="207"/>
      <c r="G485" s="207"/>
      <c r="H485" s="207"/>
      <c r="I485" s="207"/>
    </row>
    <row r="486" spans="2:9" x14ac:dyDescent="0.2">
      <c r="B486" s="207"/>
      <c r="C486" s="207"/>
      <c r="D486" s="207"/>
      <c r="E486" s="207"/>
      <c r="F486" s="207"/>
      <c r="G486" s="207"/>
      <c r="H486" s="207"/>
      <c r="I486" s="207"/>
    </row>
    <row r="487" spans="2:9" x14ac:dyDescent="0.2">
      <c r="B487" s="207"/>
      <c r="C487" s="207"/>
      <c r="D487" s="207"/>
      <c r="E487" s="207"/>
      <c r="F487" s="207"/>
      <c r="G487" s="207"/>
      <c r="H487" s="207"/>
      <c r="I487" s="207"/>
    </row>
    <row r="488" spans="2:9" x14ac:dyDescent="0.2">
      <c r="B488" s="207"/>
      <c r="C488" s="207"/>
      <c r="D488" s="207"/>
      <c r="E488" s="207"/>
      <c r="F488" s="207"/>
      <c r="G488" s="207"/>
      <c r="H488" s="207"/>
      <c r="I488" s="207"/>
    </row>
    <row r="489" spans="2:9" x14ac:dyDescent="0.2">
      <c r="B489" s="207"/>
      <c r="C489" s="207"/>
      <c r="D489" s="207"/>
      <c r="E489" s="207"/>
      <c r="F489" s="207"/>
      <c r="G489" s="207"/>
      <c r="H489" s="207"/>
      <c r="I489" s="207"/>
    </row>
    <row r="490" spans="2:9" x14ac:dyDescent="0.2">
      <c r="B490" s="207"/>
      <c r="C490" s="207"/>
      <c r="D490" s="207"/>
      <c r="E490" s="207"/>
      <c r="F490" s="207"/>
      <c r="G490" s="207"/>
      <c r="H490" s="207"/>
      <c r="I490" s="207"/>
    </row>
    <row r="491" spans="2:9" x14ac:dyDescent="0.2">
      <c r="B491" s="207"/>
      <c r="C491" s="207"/>
      <c r="D491" s="207"/>
      <c r="E491" s="207"/>
      <c r="F491" s="207"/>
      <c r="G491" s="207"/>
      <c r="H491" s="207"/>
      <c r="I491" s="207"/>
    </row>
    <row r="492" spans="2:9" x14ac:dyDescent="0.2">
      <c r="B492" s="207"/>
      <c r="C492" s="207"/>
      <c r="D492" s="207"/>
      <c r="E492" s="207"/>
      <c r="F492" s="207"/>
      <c r="G492" s="207"/>
      <c r="H492" s="207"/>
      <c r="I492" s="207"/>
    </row>
    <row r="493" spans="2:9" x14ac:dyDescent="0.2">
      <c r="B493" s="207"/>
      <c r="C493" s="207"/>
      <c r="D493" s="207"/>
      <c r="E493" s="207"/>
      <c r="F493" s="207"/>
      <c r="G493" s="207"/>
      <c r="H493" s="207"/>
      <c r="I493" s="207"/>
    </row>
    <row r="494" spans="2:9" x14ac:dyDescent="0.2">
      <c r="B494" s="207"/>
      <c r="C494" s="207"/>
      <c r="D494" s="207"/>
      <c r="E494" s="207"/>
      <c r="F494" s="207"/>
      <c r="G494" s="207"/>
      <c r="H494" s="207"/>
      <c r="I494" s="207"/>
    </row>
    <row r="495" spans="2:9" x14ac:dyDescent="0.2">
      <c r="B495" s="207"/>
      <c r="C495" s="207"/>
      <c r="D495" s="207"/>
      <c r="E495" s="207"/>
      <c r="F495" s="207"/>
      <c r="G495" s="207"/>
      <c r="H495" s="207"/>
      <c r="I495" s="207"/>
    </row>
    <row r="496" spans="2:9" x14ac:dyDescent="0.2">
      <c r="B496" s="207"/>
      <c r="C496" s="207"/>
      <c r="D496" s="207"/>
      <c r="E496" s="207"/>
      <c r="F496" s="207"/>
      <c r="G496" s="207"/>
      <c r="H496" s="207"/>
      <c r="I496" s="207"/>
    </row>
    <row r="497" spans="2:9" x14ac:dyDescent="0.2">
      <c r="B497" s="207"/>
      <c r="C497" s="207"/>
      <c r="D497" s="207"/>
      <c r="E497" s="207"/>
      <c r="F497" s="207"/>
      <c r="G497" s="207"/>
      <c r="H497" s="207"/>
      <c r="I497" s="207"/>
    </row>
    <row r="498" spans="2:9" x14ac:dyDescent="0.2">
      <c r="B498" s="207"/>
      <c r="C498" s="207"/>
      <c r="D498" s="207"/>
      <c r="E498" s="207"/>
      <c r="F498" s="207"/>
      <c r="G498" s="207"/>
      <c r="H498" s="207"/>
      <c r="I498" s="207"/>
    </row>
    <row r="499" spans="2:9" x14ac:dyDescent="0.2">
      <c r="B499" s="207"/>
      <c r="C499" s="207"/>
      <c r="D499" s="207"/>
      <c r="E499" s="207"/>
      <c r="F499" s="207"/>
      <c r="G499" s="207"/>
      <c r="H499" s="207"/>
      <c r="I499" s="207"/>
    </row>
    <row r="500" spans="2:9" x14ac:dyDescent="0.2">
      <c r="B500" s="207"/>
      <c r="C500" s="207"/>
      <c r="D500" s="207"/>
      <c r="E500" s="207"/>
      <c r="F500" s="207"/>
      <c r="G500" s="207"/>
      <c r="H500" s="207"/>
      <c r="I500" s="207"/>
    </row>
    <row r="501" spans="2:9" x14ac:dyDescent="0.2">
      <c r="B501" s="207"/>
      <c r="C501" s="207"/>
      <c r="D501" s="207"/>
      <c r="E501" s="207"/>
      <c r="F501" s="207"/>
      <c r="G501" s="207"/>
      <c r="H501" s="207"/>
      <c r="I501" s="207"/>
    </row>
    <row r="502" spans="2:9" x14ac:dyDescent="0.2">
      <c r="B502" s="207"/>
      <c r="C502" s="207"/>
      <c r="D502" s="207"/>
      <c r="E502" s="207"/>
      <c r="F502" s="207"/>
      <c r="G502" s="207"/>
      <c r="H502" s="207"/>
      <c r="I502" s="207"/>
    </row>
    <row r="503" spans="2:9" x14ac:dyDescent="0.2">
      <c r="B503" s="207"/>
      <c r="C503" s="207"/>
      <c r="D503" s="207"/>
      <c r="E503" s="207"/>
      <c r="F503" s="207"/>
      <c r="G503" s="207"/>
      <c r="H503" s="207"/>
      <c r="I503" s="207"/>
    </row>
    <row r="504" spans="2:9" x14ac:dyDescent="0.2">
      <c r="B504" s="207"/>
      <c r="C504" s="207"/>
      <c r="D504" s="207"/>
      <c r="E504" s="207"/>
      <c r="F504" s="207"/>
      <c r="G504" s="207"/>
      <c r="H504" s="207"/>
      <c r="I504" s="207"/>
    </row>
    <row r="505" spans="2:9" x14ac:dyDescent="0.2">
      <c r="B505" s="207"/>
      <c r="C505" s="207"/>
      <c r="D505" s="207"/>
      <c r="E505" s="207"/>
      <c r="F505" s="207"/>
      <c r="G505" s="207"/>
      <c r="H505" s="207"/>
      <c r="I505" s="207"/>
    </row>
    <row r="506" spans="2:9" x14ac:dyDescent="0.2">
      <c r="B506" s="207"/>
      <c r="C506" s="207"/>
      <c r="D506" s="207"/>
      <c r="E506" s="207"/>
      <c r="F506" s="207"/>
      <c r="G506" s="207"/>
      <c r="H506" s="207"/>
      <c r="I506" s="207"/>
    </row>
  </sheetData>
  <mergeCells count="39">
    <mergeCell ref="B56:H56"/>
    <mergeCell ref="B57:H57"/>
    <mergeCell ref="B58:H58"/>
    <mergeCell ref="B51:G51"/>
    <mergeCell ref="B53:G53"/>
    <mergeCell ref="B54:G54"/>
    <mergeCell ref="B52:G52"/>
    <mergeCell ref="D45:G45"/>
    <mergeCell ref="D46:G46"/>
    <mergeCell ref="B47:G47"/>
    <mergeCell ref="B48:G48"/>
    <mergeCell ref="B49:G49"/>
    <mergeCell ref="D37:G37"/>
    <mergeCell ref="B35:G35"/>
    <mergeCell ref="D43:G43"/>
    <mergeCell ref="D44:G44"/>
    <mergeCell ref="D38:G38"/>
    <mergeCell ref="D39:G39"/>
    <mergeCell ref="B41:G41"/>
    <mergeCell ref="D42:G42"/>
    <mergeCell ref="D36:G36"/>
    <mergeCell ref="B4:H4"/>
    <mergeCell ref="B5:H5"/>
    <mergeCell ref="B7:H7"/>
    <mergeCell ref="B8:H8"/>
    <mergeCell ref="D26:G26"/>
    <mergeCell ref="B9:H9"/>
    <mergeCell ref="B10:H10"/>
    <mergeCell ref="B16:H17"/>
    <mergeCell ref="B23:G23"/>
    <mergeCell ref="D24:G24"/>
    <mergeCell ref="D25:G25"/>
    <mergeCell ref="D33:G33"/>
    <mergeCell ref="D27:G27"/>
    <mergeCell ref="B29:G29"/>
    <mergeCell ref="B18:G18"/>
    <mergeCell ref="D32:G32"/>
    <mergeCell ref="D30:G30"/>
    <mergeCell ref="D31:G31"/>
  </mergeCells>
  <printOptions horizontalCentered="1"/>
  <pageMargins left="0.70866141732283472" right="0.51181102362204722" top="0.78740157480314965" bottom="0.78740157480314965" header="0.31496062992125984" footer="0.31496062992125984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6157" r:id="rId4">
          <objectPr defaultSize="0" autoPict="0" r:id="rId5">
            <anchor moveWithCells="1" sizeWithCells="1">
              <from>
                <xdr:col>3</xdr:col>
                <xdr:colOff>561975</xdr:colOff>
                <xdr:row>0</xdr:row>
                <xdr:rowOff>76200</xdr:rowOff>
              </from>
              <to>
                <xdr:col>5</xdr:col>
                <xdr:colOff>9525</xdr:colOff>
                <xdr:row>3</xdr:row>
                <xdr:rowOff>28575</xdr:rowOff>
              </to>
            </anchor>
          </objectPr>
        </oleObject>
      </mc:Choice>
      <mc:Fallback>
        <oleObject progId="Word.Picture.8" shapeId="615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Q114"/>
  <sheetViews>
    <sheetView showGridLines="0" workbookViewId="0">
      <selection activeCell="J34" sqref="J34"/>
    </sheetView>
  </sheetViews>
  <sheetFormatPr defaultRowHeight="12.75" x14ac:dyDescent="0.2"/>
  <cols>
    <col min="1" max="1" width="1.7109375" customWidth="1"/>
    <col min="2" max="2" width="16.28515625" customWidth="1"/>
    <col min="3" max="4" width="10.7109375" customWidth="1"/>
    <col min="5" max="5" width="4.85546875" customWidth="1"/>
    <col min="6" max="6" width="11.7109375" customWidth="1"/>
    <col min="7" max="7" width="7.5703125" customWidth="1"/>
    <col min="8" max="8" width="18.140625" customWidth="1"/>
    <col min="9" max="10" width="16.85546875" bestFit="1" customWidth="1"/>
    <col min="11" max="11" width="16.85546875" style="76" bestFit="1" customWidth="1"/>
    <col min="12" max="12" width="16" style="76" customWidth="1"/>
    <col min="13" max="13" width="13.42578125" style="5" customWidth="1"/>
    <col min="14" max="14" width="10.28515625" bestFit="1" customWidth="1"/>
  </cols>
  <sheetData>
    <row r="1" spans="2:13" ht="11.25" customHeight="1" x14ac:dyDescent="0.2"/>
    <row r="2" spans="2:13" ht="13.5" customHeight="1" x14ac:dyDescent="0.2">
      <c r="M2" s="76"/>
    </row>
    <row r="3" spans="2:13" ht="11.25" customHeight="1" x14ac:dyDescent="0.2"/>
    <row r="4" spans="2:13" ht="22.5" customHeight="1" x14ac:dyDescent="0.25">
      <c r="B4" s="223" t="s">
        <v>0</v>
      </c>
      <c r="C4" s="223"/>
      <c r="D4" s="223"/>
      <c r="E4" s="223"/>
      <c r="F4" s="223"/>
      <c r="G4" s="223"/>
      <c r="H4" s="223"/>
    </row>
    <row r="5" spans="2:13" ht="15.75" x14ac:dyDescent="0.25">
      <c r="B5" s="223" t="s">
        <v>1</v>
      </c>
      <c r="C5" s="223"/>
      <c r="D5" s="223"/>
      <c r="E5" s="223"/>
      <c r="F5" s="223"/>
      <c r="G5" s="223"/>
      <c r="H5" s="223"/>
    </row>
    <row r="6" spans="2:13" ht="5.25" customHeight="1" x14ac:dyDescent="0.2">
      <c r="B6" s="114"/>
      <c r="C6" s="114"/>
      <c r="D6" s="114"/>
      <c r="E6" s="114"/>
      <c r="F6" s="114"/>
      <c r="G6" s="114"/>
      <c r="H6" s="114"/>
    </row>
    <row r="7" spans="2:13" x14ac:dyDescent="0.2">
      <c r="B7" s="224" t="s">
        <v>79</v>
      </c>
      <c r="C7" s="224"/>
      <c r="D7" s="224"/>
      <c r="E7" s="224"/>
      <c r="F7" s="224"/>
      <c r="G7" s="224"/>
      <c r="H7" s="224"/>
    </row>
    <row r="8" spans="2:13" x14ac:dyDescent="0.2">
      <c r="B8" s="224" t="s">
        <v>2</v>
      </c>
      <c r="C8" s="224"/>
      <c r="D8" s="224"/>
      <c r="E8" s="224"/>
      <c r="F8" s="224"/>
      <c r="G8" s="224"/>
      <c r="H8" s="224"/>
    </row>
    <row r="9" spans="2:13" ht="15.75" x14ac:dyDescent="0.25">
      <c r="B9" s="223" t="s">
        <v>3</v>
      </c>
      <c r="C9" s="223"/>
      <c r="D9" s="223"/>
      <c r="E9" s="223"/>
      <c r="F9" s="223"/>
      <c r="G9" s="223"/>
      <c r="H9" s="223"/>
    </row>
    <row r="10" spans="2:13" x14ac:dyDescent="0.2">
      <c r="B10" s="257"/>
      <c r="C10" s="257"/>
      <c r="D10" s="257"/>
      <c r="E10" s="257"/>
      <c r="F10" s="257"/>
      <c r="G10" s="257"/>
      <c r="H10" s="257"/>
    </row>
    <row r="11" spans="2:13" x14ac:dyDescent="0.2">
      <c r="B11" s="8" t="s">
        <v>4</v>
      </c>
      <c r="C11" s="9"/>
      <c r="D11" s="10"/>
      <c r="E11" s="10"/>
      <c r="F11" s="10"/>
      <c r="G11" s="9" t="s">
        <v>5</v>
      </c>
      <c r="H11" s="12"/>
      <c r="K11" s="50"/>
    </row>
    <row r="12" spans="2:13" x14ac:dyDescent="0.2">
      <c r="B12" s="13" t="s">
        <v>83</v>
      </c>
      <c r="C12" s="14"/>
      <c r="D12" s="14"/>
      <c r="E12" s="15"/>
      <c r="F12" s="15"/>
      <c r="G12" s="15"/>
      <c r="H12" s="111"/>
      <c r="J12" s="29"/>
      <c r="K12" s="50"/>
    </row>
    <row r="13" spans="2:13" x14ac:dyDescent="0.2">
      <c r="B13" s="13" t="s">
        <v>33</v>
      </c>
      <c r="C13" s="14"/>
      <c r="D13" s="14"/>
      <c r="E13" s="14"/>
      <c r="F13" s="14"/>
      <c r="G13" s="115"/>
      <c r="H13" s="16"/>
      <c r="J13" s="29"/>
      <c r="K13" s="50"/>
    </row>
    <row r="14" spans="2:13" x14ac:dyDescent="0.2">
      <c r="B14" s="13" t="s">
        <v>86</v>
      </c>
      <c r="C14" s="14"/>
      <c r="D14" s="14"/>
      <c r="E14" s="14"/>
      <c r="F14" s="14"/>
      <c r="G14" s="14"/>
      <c r="H14" s="17"/>
      <c r="J14" s="29"/>
      <c r="K14" s="50"/>
    </row>
    <row r="15" spans="2:13" x14ac:dyDescent="0.2">
      <c r="B15" s="13" t="s">
        <v>8</v>
      </c>
      <c r="C15" s="14"/>
      <c r="D15" s="14"/>
      <c r="E15" s="14" t="s">
        <v>87</v>
      </c>
      <c r="F15" s="14"/>
      <c r="G15" s="115"/>
      <c r="H15" s="16"/>
      <c r="K15" s="50"/>
    </row>
    <row r="16" spans="2:13" x14ac:dyDescent="0.2">
      <c r="B16" s="228" t="s">
        <v>91</v>
      </c>
      <c r="C16" s="229"/>
      <c r="D16" s="229"/>
      <c r="E16" s="229"/>
      <c r="F16" s="229"/>
      <c r="G16" s="229"/>
      <c r="H16" s="230"/>
      <c r="J16" s="29"/>
      <c r="K16" s="50"/>
    </row>
    <row r="17" spans="2:11" ht="40.5" customHeight="1" x14ac:dyDescent="0.2">
      <c r="B17" s="231"/>
      <c r="C17" s="232"/>
      <c r="D17" s="232"/>
      <c r="E17" s="232"/>
      <c r="F17" s="232"/>
      <c r="G17" s="232"/>
      <c r="H17" s="233"/>
      <c r="K17" s="50"/>
    </row>
    <row r="18" spans="2:11" x14ac:dyDescent="0.2">
      <c r="B18" s="234" t="s">
        <v>85</v>
      </c>
      <c r="C18" s="235"/>
      <c r="D18" s="235"/>
      <c r="E18" s="235"/>
      <c r="F18" s="235"/>
      <c r="G18" s="235"/>
      <c r="H18" s="168">
        <f>SUM(H19:H21)</f>
        <v>2478744.7599999998</v>
      </c>
      <c r="J18" s="29"/>
      <c r="K18" s="50"/>
    </row>
    <row r="19" spans="2:11" ht="12.75" customHeight="1" x14ac:dyDescent="0.2">
      <c r="B19" s="121" t="s">
        <v>11</v>
      </c>
      <c r="C19" s="115"/>
      <c r="D19" s="115"/>
      <c r="E19" s="115"/>
      <c r="F19" s="115"/>
      <c r="G19" s="115"/>
      <c r="H19" s="140">
        <v>0</v>
      </c>
      <c r="I19" s="4"/>
      <c r="K19" s="50"/>
    </row>
    <row r="20" spans="2:11" x14ac:dyDescent="0.2">
      <c r="B20" s="121" t="s">
        <v>12</v>
      </c>
      <c r="C20" s="115"/>
      <c r="D20" s="115"/>
      <c r="E20" s="115"/>
      <c r="F20" s="115"/>
      <c r="G20" s="115"/>
      <c r="H20" s="140">
        <v>0</v>
      </c>
      <c r="I20" s="4"/>
      <c r="J20" s="29"/>
      <c r="K20" s="50"/>
    </row>
    <row r="21" spans="2:11" ht="12.75" customHeight="1" x14ac:dyDescent="0.2">
      <c r="B21" s="121" t="s">
        <v>13</v>
      </c>
      <c r="C21" s="115"/>
      <c r="D21" s="115"/>
      <c r="E21" s="115"/>
      <c r="F21" s="115"/>
      <c r="G21" s="19"/>
      <c r="H21" s="140">
        <v>2478744.7599999998</v>
      </c>
      <c r="K21" s="50"/>
    </row>
    <row r="22" spans="2:11" x14ac:dyDescent="0.2">
      <c r="B22" s="20"/>
      <c r="C22" s="21"/>
      <c r="D22" s="21"/>
      <c r="E22" s="21"/>
      <c r="F22" s="21"/>
      <c r="G22" s="21"/>
      <c r="H22" s="154"/>
      <c r="J22" s="29"/>
      <c r="K22" s="50"/>
    </row>
    <row r="23" spans="2:11" x14ac:dyDescent="0.2">
      <c r="B23" s="234" t="s">
        <v>14</v>
      </c>
      <c r="C23" s="235"/>
      <c r="D23" s="235"/>
      <c r="E23" s="235"/>
      <c r="F23" s="235"/>
      <c r="G23" s="235"/>
      <c r="H23" s="119"/>
      <c r="K23" s="50"/>
    </row>
    <row r="24" spans="2:11" x14ac:dyDescent="0.2">
      <c r="B24" s="112" t="s">
        <v>15</v>
      </c>
      <c r="C24" s="129" t="s">
        <v>16</v>
      </c>
      <c r="D24" s="225" t="s">
        <v>17</v>
      </c>
      <c r="E24" s="226"/>
      <c r="F24" s="226"/>
      <c r="G24" s="227"/>
      <c r="H24" s="140">
        <v>0</v>
      </c>
      <c r="J24" s="87"/>
      <c r="K24" s="50"/>
    </row>
    <row r="25" spans="2:11" x14ac:dyDescent="0.2">
      <c r="B25" s="80"/>
      <c r="C25" s="129"/>
      <c r="D25" s="254"/>
      <c r="E25" s="255"/>
      <c r="F25" s="255"/>
      <c r="G25" s="256"/>
      <c r="H25" s="140">
        <v>0</v>
      </c>
      <c r="K25" s="50"/>
    </row>
    <row r="26" spans="2:11" x14ac:dyDescent="0.2">
      <c r="B26" s="112"/>
      <c r="C26" s="129"/>
      <c r="D26" s="225"/>
      <c r="E26" s="226"/>
      <c r="F26" s="226"/>
      <c r="G26" s="227"/>
      <c r="H26" s="140">
        <v>0</v>
      </c>
      <c r="J26" s="29"/>
      <c r="K26" s="50"/>
    </row>
    <row r="27" spans="2:11" x14ac:dyDescent="0.2">
      <c r="B27" s="24"/>
      <c r="C27" s="25"/>
      <c r="D27" s="25"/>
      <c r="E27" s="25"/>
      <c r="F27" s="25"/>
      <c r="G27" s="26" t="s">
        <v>19</v>
      </c>
      <c r="H27" s="169">
        <f>SUM(H24:H26)</f>
        <v>0</v>
      </c>
      <c r="K27" s="50"/>
    </row>
    <row r="28" spans="2:11" x14ac:dyDescent="0.2">
      <c r="B28" s="234" t="s">
        <v>20</v>
      </c>
      <c r="C28" s="235"/>
      <c r="D28" s="235"/>
      <c r="E28" s="235"/>
      <c r="F28" s="235"/>
      <c r="G28" s="235"/>
      <c r="H28" s="119"/>
      <c r="I28" s="86"/>
      <c r="K28" s="50"/>
    </row>
    <row r="29" spans="2:11" x14ac:dyDescent="0.2">
      <c r="B29" s="112" t="s">
        <v>15</v>
      </c>
      <c r="C29" s="129" t="s">
        <v>16</v>
      </c>
      <c r="D29" s="225" t="s">
        <v>17</v>
      </c>
      <c r="E29" s="226"/>
      <c r="F29" s="226"/>
      <c r="G29" s="227"/>
      <c r="H29" s="157"/>
      <c r="I29" s="86"/>
      <c r="J29" s="5"/>
      <c r="K29" s="50"/>
    </row>
    <row r="30" spans="2:11" x14ac:dyDescent="0.2">
      <c r="B30" s="112"/>
      <c r="C30" s="129"/>
      <c r="D30" s="254"/>
      <c r="E30" s="255"/>
      <c r="F30" s="255"/>
      <c r="G30" s="256"/>
      <c r="H30" s="140">
        <v>0</v>
      </c>
      <c r="I30" s="86"/>
      <c r="J30" s="88"/>
      <c r="K30" s="50"/>
    </row>
    <row r="31" spans="2:11" x14ac:dyDescent="0.2">
      <c r="B31" s="112"/>
      <c r="C31" s="28"/>
      <c r="D31" s="254"/>
      <c r="E31" s="255"/>
      <c r="F31" s="255"/>
      <c r="G31" s="256"/>
      <c r="H31" s="140">
        <v>0</v>
      </c>
      <c r="I31" s="86"/>
      <c r="J31" s="49"/>
      <c r="K31" s="50"/>
    </row>
    <row r="32" spans="2:11" x14ac:dyDescent="0.2">
      <c r="B32" s="112"/>
      <c r="C32" s="129"/>
      <c r="D32" s="236"/>
      <c r="E32" s="237"/>
      <c r="F32" s="237"/>
      <c r="G32" s="238"/>
      <c r="H32" s="140">
        <v>0</v>
      </c>
      <c r="I32" s="86"/>
      <c r="J32" s="88"/>
      <c r="K32" s="50"/>
    </row>
    <row r="33" spans="2:17" x14ac:dyDescent="0.2">
      <c r="B33" s="24"/>
      <c r="C33" s="25"/>
      <c r="D33" s="25"/>
      <c r="E33" s="25"/>
      <c r="F33" s="25"/>
      <c r="G33" s="26" t="s">
        <v>21</v>
      </c>
      <c r="H33" s="169">
        <f>SUM(H30:H32)</f>
        <v>0</v>
      </c>
      <c r="J33" s="29"/>
      <c r="K33" s="50"/>
    </row>
    <row r="34" spans="2:17" x14ac:dyDescent="0.2">
      <c r="B34" s="234" t="s">
        <v>22</v>
      </c>
      <c r="C34" s="235"/>
      <c r="D34" s="235"/>
      <c r="E34" s="235"/>
      <c r="F34" s="235"/>
      <c r="G34" s="235"/>
      <c r="H34" s="119"/>
      <c r="K34" s="50"/>
    </row>
    <row r="35" spans="2:17" ht="14.25" customHeight="1" x14ac:dyDescent="0.2">
      <c r="B35" s="30" t="s">
        <v>15</v>
      </c>
      <c r="C35" s="129" t="s">
        <v>23</v>
      </c>
      <c r="D35" s="258" t="s">
        <v>17</v>
      </c>
      <c r="E35" s="259"/>
      <c r="F35" s="259"/>
      <c r="G35" s="260"/>
      <c r="H35" s="157"/>
      <c r="J35" s="29"/>
      <c r="K35"/>
      <c r="L35"/>
      <c r="M35"/>
    </row>
    <row r="36" spans="2:17" x14ac:dyDescent="0.2">
      <c r="B36" s="80"/>
      <c r="C36" s="28"/>
      <c r="D36" s="254"/>
      <c r="E36" s="255"/>
      <c r="F36" s="255"/>
      <c r="G36" s="256"/>
      <c r="H36" s="140">
        <v>0</v>
      </c>
      <c r="I36" s="4"/>
      <c r="J36" s="29"/>
      <c r="K36"/>
      <c r="L36"/>
      <c r="M36"/>
    </row>
    <row r="37" spans="2:17" x14ac:dyDescent="0.2">
      <c r="B37" s="84"/>
      <c r="C37" s="41"/>
      <c r="D37" s="254"/>
      <c r="E37" s="255"/>
      <c r="F37" s="255"/>
      <c r="G37" s="256"/>
      <c r="H37" s="140">
        <v>0</v>
      </c>
      <c r="K37"/>
      <c r="L37"/>
      <c r="M37"/>
    </row>
    <row r="38" spans="2:17" x14ac:dyDescent="0.2">
      <c r="B38" s="84"/>
      <c r="C38" s="41"/>
      <c r="D38" s="254"/>
      <c r="E38" s="255"/>
      <c r="F38" s="255"/>
      <c r="G38" s="256"/>
      <c r="H38" s="140">
        <v>0</v>
      </c>
      <c r="J38" s="29"/>
      <c r="K38"/>
      <c r="L38"/>
      <c r="M38"/>
    </row>
    <row r="39" spans="2:17" ht="12.75" customHeight="1" x14ac:dyDescent="0.2">
      <c r="B39" s="39"/>
      <c r="C39" s="40"/>
      <c r="D39" s="25"/>
      <c r="E39" s="25"/>
      <c r="F39" s="25"/>
      <c r="G39" s="26" t="s">
        <v>24</v>
      </c>
      <c r="H39" s="169">
        <f>SUM(H36:H38)</f>
        <v>0</v>
      </c>
      <c r="K39"/>
      <c r="L39"/>
      <c r="M39"/>
    </row>
    <row r="40" spans="2:17" x14ac:dyDescent="0.2">
      <c r="B40" s="234" t="s">
        <v>25</v>
      </c>
      <c r="C40" s="235"/>
      <c r="D40" s="235"/>
      <c r="E40" s="235"/>
      <c r="F40" s="235"/>
      <c r="G40" s="235"/>
      <c r="H40" s="119"/>
      <c r="K40"/>
      <c r="L40"/>
      <c r="M40"/>
    </row>
    <row r="41" spans="2:17" x14ac:dyDescent="0.2">
      <c r="B41" s="30" t="s">
        <v>15</v>
      </c>
      <c r="C41" s="41" t="s">
        <v>23</v>
      </c>
      <c r="D41" s="254" t="s">
        <v>17</v>
      </c>
      <c r="E41" s="255"/>
      <c r="F41" s="255"/>
      <c r="G41" s="256"/>
      <c r="H41" s="159"/>
      <c r="K41"/>
      <c r="L41"/>
      <c r="M41"/>
    </row>
    <row r="42" spans="2:17" x14ac:dyDescent="0.2">
      <c r="B42" s="30"/>
      <c r="C42" s="41"/>
      <c r="D42" s="254"/>
      <c r="E42" s="255"/>
      <c r="F42" s="255"/>
      <c r="G42" s="256"/>
      <c r="H42" s="140">
        <v>0</v>
      </c>
      <c r="I42" s="29"/>
      <c r="K42"/>
      <c r="L42"/>
      <c r="M42"/>
    </row>
    <row r="43" spans="2:17" x14ac:dyDescent="0.2">
      <c r="B43" s="30"/>
      <c r="C43" s="41"/>
      <c r="D43" s="254"/>
      <c r="E43" s="255"/>
      <c r="F43" s="255"/>
      <c r="G43" s="256"/>
      <c r="H43" s="140">
        <v>0</v>
      </c>
      <c r="I43" s="29"/>
      <c r="K43"/>
      <c r="L43"/>
      <c r="M43"/>
    </row>
    <row r="44" spans="2:17" ht="12.75" customHeight="1" x14ac:dyDescent="0.2">
      <c r="B44" s="30"/>
      <c r="C44" s="41"/>
      <c r="D44" s="263"/>
      <c r="E44" s="264"/>
      <c r="F44" s="264"/>
      <c r="G44" s="264"/>
      <c r="H44" s="140">
        <v>0</v>
      </c>
      <c r="I44" s="29"/>
      <c r="J44" s="160"/>
      <c r="K44" s="161"/>
      <c r="L44" s="162"/>
      <c r="M44" s="162"/>
      <c r="N44" s="162"/>
      <c r="O44" s="162"/>
      <c r="P44" s="163"/>
      <c r="Q44" s="163"/>
    </row>
    <row r="45" spans="2:17" x14ac:dyDescent="0.2">
      <c r="B45" s="24"/>
      <c r="C45" s="25"/>
      <c r="D45" s="261" t="s">
        <v>26</v>
      </c>
      <c r="E45" s="262"/>
      <c r="F45" s="262"/>
      <c r="G45" s="262"/>
      <c r="H45" s="169">
        <f>SUM(H42:H44)</f>
        <v>0</v>
      </c>
      <c r="J45" s="29"/>
      <c r="K45" s="164"/>
      <c r="L45" s="164"/>
      <c r="M45" s="43"/>
    </row>
    <row r="46" spans="2:17" x14ac:dyDescent="0.2">
      <c r="B46" s="246"/>
      <c r="C46" s="247"/>
      <c r="D46" s="247"/>
      <c r="E46" s="247"/>
      <c r="F46" s="247"/>
      <c r="G46" s="247"/>
      <c r="H46" s="109"/>
      <c r="J46" s="29"/>
      <c r="K46" s="50"/>
    </row>
    <row r="47" spans="2:17" x14ac:dyDescent="0.2">
      <c r="B47" s="240" t="s">
        <v>27</v>
      </c>
      <c r="C47" s="241"/>
      <c r="D47" s="241"/>
      <c r="E47" s="241"/>
      <c r="F47" s="241"/>
      <c r="G47" s="242"/>
      <c r="H47" s="110">
        <f>H18-H27+H33-H39+H45</f>
        <v>2478744.7599999998</v>
      </c>
      <c r="J47" s="29"/>
      <c r="K47" s="50"/>
    </row>
    <row r="48" spans="2:17" x14ac:dyDescent="0.2">
      <c r="B48" s="246"/>
      <c r="C48" s="247"/>
      <c r="D48" s="247"/>
      <c r="E48" s="247"/>
      <c r="F48" s="247"/>
      <c r="G48" s="247"/>
      <c r="H48" s="109"/>
      <c r="I48" s="29"/>
      <c r="J48" s="29"/>
    </row>
    <row r="49" spans="2:13" x14ac:dyDescent="0.2">
      <c r="B49" s="124" t="s">
        <v>82</v>
      </c>
      <c r="C49" s="125"/>
      <c r="D49" s="125"/>
      <c r="E49" s="126"/>
      <c r="F49" s="85"/>
      <c r="G49" s="85"/>
      <c r="H49" s="127">
        <f>SUM(H50:H52)</f>
        <v>2478744.7599999998</v>
      </c>
      <c r="I49" s="29"/>
    </row>
    <row r="50" spans="2:13" x14ac:dyDescent="0.2">
      <c r="B50" s="248" t="s">
        <v>28</v>
      </c>
      <c r="C50" s="249"/>
      <c r="D50" s="249"/>
      <c r="E50" s="249"/>
      <c r="F50" s="249"/>
      <c r="G50" s="250"/>
      <c r="H50" s="108">
        <v>0</v>
      </c>
      <c r="J50" s="29"/>
    </row>
    <row r="51" spans="2:13" x14ac:dyDescent="0.2">
      <c r="B51" s="248" t="s">
        <v>29</v>
      </c>
      <c r="C51" s="249"/>
      <c r="D51" s="249"/>
      <c r="E51" s="249"/>
      <c r="F51" s="249"/>
      <c r="G51" s="250"/>
      <c r="H51" s="108">
        <v>0</v>
      </c>
      <c r="I51" s="29"/>
      <c r="J51" s="29"/>
    </row>
    <row r="52" spans="2:13" x14ac:dyDescent="0.2">
      <c r="B52" s="251" t="s">
        <v>30</v>
      </c>
      <c r="C52" s="252"/>
      <c r="D52" s="252"/>
      <c r="E52" s="252"/>
      <c r="F52" s="252"/>
      <c r="G52" s="253"/>
      <c r="H52" s="128">
        <v>2478744.7599999998</v>
      </c>
      <c r="I52" s="5"/>
      <c r="J52" s="29"/>
    </row>
    <row r="53" spans="2:13" x14ac:dyDescent="0.2">
      <c r="B53" s="240" t="s">
        <v>31</v>
      </c>
      <c r="C53" s="241"/>
      <c r="D53" s="241"/>
      <c r="E53" s="241"/>
      <c r="F53" s="241"/>
      <c r="G53" s="242"/>
      <c r="H53" s="205">
        <f>H47-H49</f>
        <v>0</v>
      </c>
      <c r="I53" s="4"/>
      <c r="J53" s="29"/>
    </row>
    <row r="54" spans="2:13" s="207" customFormat="1" ht="15.75" x14ac:dyDescent="0.25">
      <c r="B54" s="217"/>
      <c r="C54" s="218"/>
      <c r="D54" s="218"/>
      <c r="E54" s="218"/>
      <c r="F54" s="218"/>
      <c r="G54" s="218"/>
      <c r="H54" s="219"/>
      <c r="J54" s="208"/>
      <c r="K54" s="50"/>
      <c r="L54" s="50"/>
      <c r="M54" s="42"/>
    </row>
    <row r="55" spans="2:13" s="207" customFormat="1" x14ac:dyDescent="0.2">
      <c r="B55" s="239" t="s">
        <v>92</v>
      </c>
      <c r="C55" s="239"/>
      <c r="D55" s="239"/>
      <c r="E55" s="239"/>
      <c r="F55" s="239"/>
      <c r="G55" s="239"/>
      <c r="H55" s="239"/>
      <c r="K55" s="50"/>
      <c r="L55" s="50"/>
      <c r="M55" s="42"/>
    </row>
    <row r="56" spans="2:13" s="207" customFormat="1" x14ac:dyDescent="0.2">
      <c r="B56" s="239" t="s">
        <v>93</v>
      </c>
      <c r="C56" s="239"/>
      <c r="D56" s="239"/>
      <c r="E56" s="239"/>
      <c r="F56" s="239"/>
      <c r="G56" s="239"/>
      <c r="H56" s="239"/>
      <c r="K56" s="50"/>
      <c r="L56" s="50"/>
      <c r="M56" s="42"/>
    </row>
    <row r="57" spans="2:13" s="207" customFormat="1" x14ac:dyDescent="0.2">
      <c r="B57" s="239" t="s">
        <v>94</v>
      </c>
      <c r="C57" s="239"/>
      <c r="D57" s="239"/>
      <c r="E57" s="239"/>
      <c r="F57" s="239"/>
      <c r="G57" s="239"/>
      <c r="H57" s="239"/>
      <c r="K57" s="50"/>
      <c r="L57" s="50"/>
      <c r="M57" s="42"/>
    </row>
    <row r="58" spans="2:13" s="207" customFormat="1" ht="15" customHeight="1" x14ac:dyDescent="0.2">
      <c r="B58" s="215"/>
      <c r="C58" s="215"/>
      <c r="D58" s="215"/>
      <c r="E58" s="215"/>
      <c r="F58" s="215"/>
      <c r="G58" s="215"/>
      <c r="H58" s="216"/>
      <c r="K58" s="50"/>
      <c r="L58" s="50"/>
      <c r="M58" s="42"/>
    </row>
    <row r="59" spans="2:13" s="207" customFormat="1" ht="15" customHeight="1" x14ac:dyDescent="0.2">
      <c r="B59" s="215"/>
      <c r="C59" s="215"/>
      <c r="D59" s="215"/>
      <c r="E59" s="215"/>
      <c r="F59" s="215"/>
      <c r="H59" s="216"/>
      <c r="K59" s="50"/>
      <c r="L59" s="50"/>
      <c r="M59" s="42"/>
    </row>
    <row r="60" spans="2:13" s="207" customFormat="1" ht="15" customHeight="1" x14ac:dyDescent="0.2">
      <c r="B60" s="215"/>
      <c r="C60" s="215"/>
      <c r="D60" s="215"/>
      <c r="E60" s="215"/>
      <c r="F60" s="215"/>
      <c r="G60" s="215"/>
      <c r="H60" s="42"/>
      <c r="K60" s="50"/>
      <c r="L60" s="50"/>
      <c r="M60" s="42"/>
    </row>
    <row r="61" spans="2:13" s="207" customFormat="1" ht="15" customHeight="1" x14ac:dyDescent="0.2">
      <c r="B61" s="215"/>
      <c r="C61" s="215"/>
      <c r="D61" s="215"/>
      <c r="E61" s="215"/>
      <c r="F61" s="215"/>
      <c r="G61" s="215"/>
      <c r="H61" s="216"/>
      <c r="K61" s="50"/>
      <c r="L61" s="50"/>
      <c r="M61" s="42"/>
    </row>
    <row r="62" spans="2:13" s="207" customFormat="1" ht="15" customHeight="1" x14ac:dyDescent="0.2">
      <c r="K62" s="50"/>
      <c r="L62" s="50"/>
      <c r="M62" s="42"/>
    </row>
    <row r="63" spans="2:13" s="207" customFormat="1" x14ac:dyDescent="0.2">
      <c r="K63" s="50"/>
      <c r="L63" s="50"/>
      <c r="M63" s="42"/>
    </row>
    <row r="64" spans="2:13" s="207" customFormat="1" x14ac:dyDescent="0.2">
      <c r="K64" s="50"/>
      <c r="L64" s="50"/>
      <c r="M64" s="42"/>
    </row>
    <row r="65" spans="11:13" s="207" customFormat="1" x14ac:dyDescent="0.2">
      <c r="K65" s="50"/>
      <c r="L65" s="50"/>
      <c r="M65" s="42"/>
    </row>
    <row r="66" spans="11:13" s="207" customFormat="1" x14ac:dyDescent="0.2">
      <c r="K66" s="50"/>
      <c r="L66" s="50"/>
      <c r="M66" s="42"/>
    </row>
    <row r="67" spans="11:13" s="207" customFormat="1" x14ac:dyDescent="0.2">
      <c r="K67" s="50"/>
      <c r="L67" s="50"/>
      <c r="M67" s="42"/>
    </row>
    <row r="68" spans="11:13" s="207" customFormat="1" x14ac:dyDescent="0.2">
      <c r="K68" s="50"/>
      <c r="L68" s="50"/>
      <c r="M68" s="42"/>
    </row>
    <row r="69" spans="11:13" s="207" customFormat="1" x14ac:dyDescent="0.2">
      <c r="K69" s="50"/>
      <c r="L69" s="50"/>
      <c r="M69" s="42"/>
    </row>
    <row r="70" spans="11:13" s="207" customFormat="1" x14ac:dyDescent="0.2">
      <c r="K70" s="50"/>
      <c r="L70" s="50"/>
      <c r="M70" s="42"/>
    </row>
    <row r="71" spans="11:13" s="207" customFormat="1" x14ac:dyDescent="0.2">
      <c r="K71" s="50"/>
      <c r="L71" s="50"/>
      <c r="M71" s="42"/>
    </row>
    <row r="72" spans="11:13" s="207" customFormat="1" x14ac:dyDescent="0.2">
      <c r="K72" s="50"/>
      <c r="L72" s="50"/>
      <c r="M72" s="42"/>
    </row>
    <row r="73" spans="11:13" s="207" customFormat="1" x14ac:dyDescent="0.2">
      <c r="K73" s="50"/>
      <c r="L73" s="50"/>
      <c r="M73" s="42"/>
    </row>
    <row r="74" spans="11:13" s="207" customFormat="1" x14ac:dyDescent="0.2">
      <c r="K74" s="50"/>
      <c r="L74" s="50"/>
      <c r="M74" s="42"/>
    </row>
    <row r="75" spans="11:13" s="207" customFormat="1" x14ac:dyDescent="0.2">
      <c r="K75" s="50"/>
      <c r="L75" s="50"/>
      <c r="M75" s="42"/>
    </row>
    <row r="76" spans="11:13" s="207" customFormat="1" x14ac:dyDescent="0.2">
      <c r="K76" s="50"/>
      <c r="L76" s="50"/>
      <c r="M76" s="42"/>
    </row>
    <row r="77" spans="11:13" s="207" customFormat="1" x14ac:dyDescent="0.2">
      <c r="K77" s="50"/>
      <c r="L77" s="50"/>
      <c r="M77" s="42"/>
    </row>
    <row r="78" spans="11:13" s="207" customFormat="1" x14ac:dyDescent="0.2">
      <c r="K78" s="50"/>
      <c r="L78" s="50"/>
      <c r="M78" s="42"/>
    </row>
    <row r="79" spans="11:13" s="207" customFormat="1" x14ac:dyDescent="0.2">
      <c r="K79" s="50"/>
      <c r="L79" s="50"/>
      <c r="M79" s="42"/>
    </row>
    <row r="80" spans="11:13" s="207" customFormat="1" x14ac:dyDescent="0.2">
      <c r="K80" s="50"/>
      <c r="L80" s="50"/>
      <c r="M80" s="42"/>
    </row>
    <row r="81" spans="11:13" s="207" customFormat="1" x14ac:dyDescent="0.2">
      <c r="K81" s="50"/>
      <c r="L81" s="50"/>
      <c r="M81" s="42"/>
    </row>
    <row r="82" spans="11:13" s="207" customFormat="1" x14ac:dyDescent="0.2">
      <c r="K82" s="50"/>
      <c r="L82" s="50"/>
      <c r="M82" s="42"/>
    </row>
    <row r="83" spans="11:13" s="207" customFormat="1" x14ac:dyDescent="0.2">
      <c r="K83" s="50"/>
      <c r="L83" s="50"/>
      <c r="M83" s="42"/>
    </row>
    <row r="84" spans="11:13" s="207" customFormat="1" x14ac:dyDescent="0.2">
      <c r="K84" s="50"/>
      <c r="L84" s="50"/>
      <c r="M84" s="42"/>
    </row>
    <row r="85" spans="11:13" s="207" customFormat="1" x14ac:dyDescent="0.2">
      <c r="K85" s="50"/>
      <c r="L85" s="50"/>
      <c r="M85" s="42"/>
    </row>
    <row r="86" spans="11:13" s="207" customFormat="1" x14ac:dyDescent="0.2">
      <c r="K86" s="50"/>
      <c r="L86" s="50"/>
      <c r="M86" s="42"/>
    </row>
    <row r="87" spans="11:13" s="207" customFormat="1" x14ac:dyDescent="0.2">
      <c r="K87" s="50"/>
      <c r="L87" s="50"/>
      <c r="M87" s="42"/>
    </row>
    <row r="88" spans="11:13" s="207" customFormat="1" x14ac:dyDescent="0.2">
      <c r="K88" s="50"/>
      <c r="L88" s="50"/>
      <c r="M88" s="42"/>
    </row>
    <row r="89" spans="11:13" s="207" customFormat="1" x14ac:dyDescent="0.2">
      <c r="K89" s="50"/>
      <c r="L89" s="50"/>
      <c r="M89" s="42"/>
    </row>
    <row r="90" spans="11:13" s="207" customFormat="1" x14ac:dyDescent="0.2">
      <c r="K90" s="50"/>
      <c r="L90" s="50"/>
      <c r="M90" s="42"/>
    </row>
    <row r="91" spans="11:13" s="207" customFormat="1" x14ac:dyDescent="0.2">
      <c r="K91" s="50"/>
      <c r="L91" s="50"/>
      <c r="M91" s="42"/>
    </row>
    <row r="92" spans="11:13" s="207" customFormat="1" x14ac:dyDescent="0.2">
      <c r="K92" s="50"/>
      <c r="L92" s="50"/>
      <c r="M92" s="42"/>
    </row>
    <row r="93" spans="11:13" s="207" customFormat="1" x14ac:dyDescent="0.2">
      <c r="K93" s="50"/>
      <c r="L93" s="50"/>
      <c r="M93" s="42"/>
    </row>
    <row r="94" spans="11:13" s="207" customFormat="1" x14ac:dyDescent="0.2">
      <c r="K94" s="50"/>
      <c r="L94" s="50"/>
      <c r="M94" s="42"/>
    </row>
    <row r="95" spans="11:13" s="207" customFormat="1" x14ac:dyDescent="0.2">
      <c r="K95" s="50"/>
      <c r="L95" s="50"/>
      <c r="M95" s="42"/>
    </row>
    <row r="96" spans="11:13" s="207" customFormat="1" x14ac:dyDescent="0.2">
      <c r="K96" s="50"/>
      <c r="L96" s="50"/>
      <c r="M96" s="42"/>
    </row>
    <row r="97" spans="11:13" s="207" customFormat="1" x14ac:dyDescent="0.2">
      <c r="K97" s="50"/>
      <c r="L97" s="50"/>
      <c r="M97" s="42"/>
    </row>
    <row r="98" spans="11:13" s="207" customFormat="1" x14ac:dyDescent="0.2">
      <c r="K98" s="50"/>
      <c r="L98" s="50"/>
      <c r="M98" s="42"/>
    </row>
    <row r="99" spans="11:13" s="207" customFormat="1" x14ac:dyDescent="0.2">
      <c r="K99" s="50"/>
      <c r="L99" s="50"/>
      <c r="M99" s="42"/>
    </row>
    <row r="100" spans="11:13" s="207" customFormat="1" x14ac:dyDescent="0.2">
      <c r="K100" s="50"/>
      <c r="L100" s="50"/>
      <c r="M100" s="42"/>
    </row>
    <row r="101" spans="11:13" s="207" customFormat="1" x14ac:dyDescent="0.2">
      <c r="K101" s="50"/>
      <c r="L101" s="50"/>
      <c r="M101" s="42"/>
    </row>
    <row r="102" spans="11:13" s="207" customFormat="1" x14ac:dyDescent="0.2">
      <c r="K102" s="50"/>
      <c r="L102" s="50"/>
      <c r="M102" s="42"/>
    </row>
    <row r="103" spans="11:13" s="207" customFormat="1" x14ac:dyDescent="0.2">
      <c r="K103" s="50"/>
      <c r="L103" s="50"/>
      <c r="M103" s="42"/>
    </row>
    <row r="104" spans="11:13" s="207" customFormat="1" x14ac:dyDescent="0.2">
      <c r="K104" s="50"/>
      <c r="L104" s="50"/>
      <c r="M104" s="42"/>
    </row>
    <row r="105" spans="11:13" s="207" customFormat="1" x14ac:dyDescent="0.2">
      <c r="K105" s="50"/>
      <c r="L105" s="50"/>
      <c r="M105" s="42"/>
    </row>
    <row r="106" spans="11:13" s="207" customFormat="1" x14ac:dyDescent="0.2">
      <c r="K106" s="50"/>
      <c r="L106" s="50"/>
      <c r="M106" s="42"/>
    </row>
    <row r="107" spans="11:13" s="207" customFormat="1" x14ac:dyDescent="0.2">
      <c r="K107" s="50"/>
      <c r="L107" s="50"/>
      <c r="M107" s="42"/>
    </row>
    <row r="108" spans="11:13" s="207" customFormat="1" x14ac:dyDescent="0.2">
      <c r="K108" s="50"/>
      <c r="L108" s="50"/>
      <c r="M108" s="42"/>
    </row>
    <row r="109" spans="11:13" s="207" customFormat="1" x14ac:dyDescent="0.2">
      <c r="K109" s="50"/>
      <c r="L109" s="50"/>
      <c r="M109" s="42"/>
    </row>
    <row r="110" spans="11:13" s="207" customFormat="1" x14ac:dyDescent="0.2">
      <c r="K110" s="50"/>
      <c r="L110" s="50"/>
      <c r="M110" s="42"/>
    </row>
    <row r="111" spans="11:13" s="207" customFormat="1" x14ac:dyDescent="0.2">
      <c r="K111" s="50"/>
      <c r="L111" s="50"/>
      <c r="M111" s="42"/>
    </row>
    <row r="112" spans="11:13" s="207" customFormat="1" x14ac:dyDescent="0.2">
      <c r="K112" s="50"/>
      <c r="L112" s="50"/>
      <c r="M112" s="42"/>
    </row>
    <row r="113" spans="11:13" s="207" customFormat="1" x14ac:dyDescent="0.2">
      <c r="K113" s="50"/>
      <c r="L113" s="50"/>
      <c r="M113" s="42"/>
    </row>
    <row r="114" spans="11:13" s="207" customFormat="1" x14ac:dyDescent="0.2">
      <c r="K114" s="50"/>
      <c r="L114" s="50"/>
      <c r="M114" s="42"/>
    </row>
  </sheetData>
  <mergeCells count="38">
    <mergeCell ref="B55:H55"/>
    <mergeCell ref="B56:H56"/>
    <mergeCell ref="B57:H57"/>
    <mergeCell ref="B4:H4"/>
    <mergeCell ref="B5:H5"/>
    <mergeCell ref="B7:H7"/>
    <mergeCell ref="D25:G25"/>
    <mergeCell ref="D26:G26"/>
    <mergeCell ref="B8:H8"/>
    <mergeCell ref="B9:H9"/>
    <mergeCell ref="B10:H10"/>
    <mergeCell ref="B16:H17"/>
    <mergeCell ref="B18:G18"/>
    <mergeCell ref="B23:G23"/>
    <mergeCell ref="D24:G24"/>
    <mergeCell ref="B40:G40"/>
    <mergeCell ref="D41:G41"/>
    <mergeCell ref="B46:G46"/>
    <mergeCell ref="D42:G42"/>
    <mergeCell ref="D43:G43"/>
    <mergeCell ref="D44:G44"/>
    <mergeCell ref="D45:G45"/>
    <mergeCell ref="B53:G53"/>
    <mergeCell ref="B50:G50"/>
    <mergeCell ref="B51:G51"/>
    <mergeCell ref="B48:G48"/>
    <mergeCell ref="B28:G28"/>
    <mergeCell ref="D29:G29"/>
    <mergeCell ref="D31:G31"/>
    <mergeCell ref="D32:G32"/>
    <mergeCell ref="D30:G30"/>
    <mergeCell ref="B52:G52"/>
    <mergeCell ref="B47:G47"/>
    <mergeCell ref="D36:G36"/>
    <mergeCell ref="D37:G37"/>
    <mergeCell ref="D38:G38"/>
    <mergeCell ref="B34:G34"/>
    <mergeCell ref="D35:G35"/>
  </mergeCells>
  <pageMargins left="0.9055118110236221" right="0.51181102362204722" top="0.78740157480314965" bottom="0.78740157480314965" header="0.31496062992125984" footer="0.31496062992125984"/>
  <pageSetup paperSize="9" scale="95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22530" r:id="rId4">
          <objectPr defaultSize="0" autoPict="0" r:id="rId5">
            <anchor moveWithCells="1" sizeWithCells="1">
              <from>
                <xdr:col>3</xdr:col>
                <xdr:colOff>514350</xdr:colOff>
                <xdr:row>0</xdr:row>
                <xdr:rowOff>85725</xdr:rowOff>
              </from>
              <to>
                <xdr:col>5</xdr:col>
                <xdr:colOff>0</xdr:colOff>
                <xdr:row>3</xdr:row>
                <xdr:rowOff>95250</xdr:rowOff>
              </to>
            </anchor>
          </objectPr>
        </oleObject>
      </mc:Choice>
      <mc:Fallback>
        <oleObject progId="Word.Picture.8" shapeId="22530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L63"/>
  <sheetViews>
    <sheetView showGridLines="0" zoomScaleNormal="100" workbookViewId="0">
      <selection activeCell="F59" sqref="F59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18.140625" bestFit="1" customWidth="1"/>
    <col min="9" max="9" width="15.85546875" style="75" customWidth="1"/>
    <col min="10" max="10" width="16.85546875" style="45" bestFit="1" customWidth="1"/>
    <col min="11" max="11" width="15.85546875" bestFit="1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18.140625" bestFit="1" customWidth="1"/>
    <col min="265" max="265" width="15.85546875" customWidth="1"/>
    <col min="266" max="266" width="16.85546875" bestFit="1" customWidth="1"/>
    <col min="267" max="267" width="15.85546875" bestFit="1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18.140625" bestFit="1" customWidth="1"/>
    <col min="521" max="521" width="15.85546875" customWidth="1"/>
    <col min="522" max="522" width="16.85546875" bestFit="1" customWidth="1"/>
    <col min="523" max="523" width="15.85546875" bestFit="1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18.140625" bestFit="1" customWidth="1"/>
    <col min="777" max="777" width="15.85546875" customWidth="1"/>
    <col min="778" max="778" width="16.85546875" bestFit="1" customWidth="1"/>
    <col min="779" max="779" width="15.85546875" bestFit="1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18.140625" bestFit="1" customWidth="1"/>
    <col min="1033" max="1033" width="15.85546875" customWidth="1"/>
    <col min="1034" max="1034" width="16.85546875" bestFit="1" customWidth="1"/>
    <col min="1035" max="1035" width="15.85546875" bestFit="1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18.140625" bestFit="1" customWidth="1"/>
    <col min="1289" max="1289" width="15.85546875" customWidth="1"/>
    <col min="1290" max="1290" width="16.85546875" bestFit="1" customWidth="1"/>
    <col min="1291" max="1291" width="15.85546875" bestFit="1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18.140625" bestFit="1" customWidth="1"/>
    <col min="1545" max="1545" width="15.85546875" customWidth="1"/>
    <col min="1546" max="1546" width="16.85546875" bestFit="1" customWidth="1"/>
    <col min="1547" max="1547" width="15.85546875" bestFit="1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18.140625" bestFit="1" customWidth="1"/>
    <col min="1801" max="1801" width="15.85546875" customWidth="1"/>
    <col min="1802" max="1802" width="16.85546875" bestFit="1" customWidth="1"/>
    <col min="1803" max="1803" width="15.85546875" bestFit="1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18.140625" bestFit="1" customWidth="1"/>
    <col min="2057" max="2057" width="15.85546875" customWidth="1"/>
    <col min="2058" max="2058" width="16.85546875" bestFit="1" customWidth="1"/>
    <col min="2059" max="2059" width="15.85546875" bestFit="1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18.140625" bestFit="1" customWidth="1"/>
    <col min="2313" max="2313" width="15.85546875" customWidth="1"/>
    <col min="2314" max="2314" width="16.85546875" bestFit="1" customWidth="1"/>
    <col min="2315" max="2315" width="15.85546875" bestFit="1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18.140625" bestFit="1" customWidth="1"/>
    <col min="2569" max="2569" width="15.85546875" customWidth="1"/>
    <col min="2570" max="2570" width="16.85546875" bestFit="1" customWidth="1"/>
    <col min="2571" max="2571" width="15.85546875" bestFit="1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18.140625" bestFit="1" customWidth="1"/>
    <col min="2825" max="2825" width="15.85546875" customWidth="1"/>
    <col min="2826" max="2826" width="16.85546875" bestFit="1" customWidth="1"/>
    <col min="2827" max="2827" width="15.85546875" bestFit="1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18.140625" bestFit="1" customWidth="1"/>
    <col min="3081" max="3081" width="15.85546875" customWidth="1"/>
    <col min="3082" max="3082" width="16.85546875" bestFit="1" customWidth="1"/>
    <col min="3083" max="3083" width="15.85546875" bestFit="1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18.140625" bestFit="1" customWidth="1"/>
    <col min="3337" max="3337" width="15.85546875" customWidth="1"/>
    <col min="3338" max="3338" width="16.85546875" bestFit="1" customWidth="1"/>
    <col min="3339" max="3339" width="15.85546875" bestFit="1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18.140625" bestFit="1" customWidth="1"/>
    <col min="3593" max="3593" width="15.85546875" customWidth="1"/>
    <col min="3594" max="3594" width="16.85546875" bestFit="1" customWidth="1"/>
    <col min="3595" max="3595" width="15.85546875" bestFit="1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18.140625" bestFit="1" customWidth="1"/>
    <col min="3849" max="3849" width="15.85546875" customWidth="1"/>
    <col min="3850" max="3850" width="16.85546875" bestFit="1" customWidth="1"/>
    <col min="3851" max="3851" width="15.85546875" bestFit="1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18.140625" bestFit="1" customWidth="1"/>
    <col min="4105" max="4105" width="15.85546875" customWidth="1"/>
    <col min="4106" max="4106" width="16.85546875" bestFit="1" customWidth="1"/>
    <col min="4107" max="4107" width="15.85546875" bestFit="1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18.140625" bestFit="1" customWidth="1"/>
    <col min="4361" max="4361" width="15.85546875" customWidth="1"/>
    <col min="4362" max="4362" width="16.85546875" bestFit="1" customWidth="1"/>
    <col min="4363" max="4363" width="15.85546875" bestFit="1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18.140625" bestFit="1" customWidth="1"/>
    <col min="4617" max="4617" width="15.85546875" customWidth="1"/>
    <col min="4618" max="4618" width="16.85546875" bestFit="1" customWidth="1"/>
    <col min="4619" max="4619" width="15.85546875" bestFit="1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18.140625" bestFit="1" customWidth="1"/>
    <col min="4873" max="4873" width="15.85546875" customWidth="1"/>
    <col min="4874" max="4874" width="16.85546875" bestFit="1" customWidth="1"/>
    <col min="4875" max="4875" width="15.85546875" bestFit="1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18.140625" bestFit="1" customWidth="1"/>
    <col min="5129" max="5129" width="15.85546875" customWidth="1"/>
    <col min="5130" max="5130" width="16.85546875" bestFit="1" customWidth="1"/>
    <col min="5131" max="5131" width="15.85546875" bestFit="1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18.140625" bestFit="1" customWidth="1"/>
    <col min="5385" max="5385" width="15.85546875" customWidth="1"/>
    <col min="5386" max="5386" width="16.85546875" bestFit="1" customWidth="1"/>
    <col min="5387" max="5387" width="15.85546875" bestFit="1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18.140625" bestFit="1" customWidth="1"/>
    <col min="5641" max="5641" width="15.85546875" customWidth="1"/>
    <col min="5642" max="5642" width="16.85546875" bestFit="1" customWidth="1"/>
    <col min="5643" max="5643" width="15.85546875" bestFit="1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18.140625" bestFit="1" customWidth="1"/>
    <col min="5897" max="5897" width="15.85546875" customWidth="1"/>
    <col min="5898" max="5898" width="16.85546875" bestFit="1" customWidth="1"/>
    <col min="5899" max="5899" width="15.85546875" bestFit="1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18.140625" bestFit="1" customWidth="1"/>
    <col min="6153" max="6153" width="15.85546875" customWidth="1"/>
    <col min="6154" max="6154" width="16.85546875" bestFit="1" customWidth="1"/>
    <col min="6155" max="6155" width="15.85546875" bestFit="1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18.140625" bestFit="1" customWidth="1"/>
    <col min="6409" max="6409" width="15.85546875" customWidth="1"/>
    <col min="6410" max="6410" width="16.85546875" bestFit="1" customWidth="1"/>
    <col min="6411" max="6411" width="15.85546875" bestFit="1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18.140625" bestFit="1" customWidth="1"/>
    <col min="6665" max="6665" width="15.85546875" customWidth="1"/>
    <col min="6666" max="6666" width="16.85546875" bestFit="1" customWidth="1"/>
    <col min="6667" max="6667" width="15.85546875" bestFit="1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18.140625" bestFit="1" customWidth="1"/>
    <col min="6921" max="6921" width="15.85546875" customWidth="1"/>
    <col min="6922" max="6922" width="16.85546875" bestFit="1" customWidth="1"/>
    <col min="6923" max="6923" width="15.85546875" bestFit="1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18.140625" bestFit="1" customWidth="1"/>
    <col min="7177" max="7177" width="15.85546875" customWidth="1"/>
    <col min="7178" max="7178" width="16.85546875" bestFit="1" customWidth="1"/>
    <col min="7179" max="7179" width="15.85546875" bestFit="1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18.140625" bestFit="1" customWidth="1"/>
    <col min="7433" max="7433" width="15.85546875" customWidth="1"/>
    <col min="7434" max="7434" width="16.85546875" bestFit="1" customWidth="1"/>
    <col min="7435" max="7435" width="15.85546875" bestFit="1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18.140625" bestFit="1" customWidth="1"/>
    <col min="7689" max="7689" width="15.85546875" customWidth="1"/>
    <col min="7690" max="7690" width="16.85546875" bestFit="1" customWidth="1"/>
    <col min="7691" max="7691" width="15.85546875" bestFit="1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18.140625" bestFit="1" customWidth="1"/>
    <col min="7945" max="7945" width="15.85546875" customWidth="1"/>
    <col min="7946" max="7946" width="16.85546875" bestFit="1" customWidth="1"/>
    <col min="7947" max="7947" width="15.85546875" bestFit="1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18.140625" bestFit="1" customWidth="1"/>
    <col min="8201" max="8201" width="15.85546875" customWidth="1"/>
    <col min="8202" max="8202" width="16.85546875" bestFit="1" customWidth="1"/>
    <col min="8203" max="8203" width="15.85546875" bestFit="1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18.140625" bestFit="1" customWidth="1"/>
    <col min="8457" max="8457" width="15.85546875" customWidth="1"/>
    <col min="8458" max="8458" width="16.85546875" bestFit="1" customWidth="1"/>
    <col min="8459" max="8459" width="15.85546875" bestFit="1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18.140625" bestFit="1" customWidth="1"/>
    <col min="8713" max="8713" width="15.85546875" customWidth="1"/>
    <col min="8714" max="8714" width="16.85546875" bestFit="1" customWidth="1"/>
    <col min="8715" max="8715" width="15.85546875" bestFit="1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18.140625" bestFit="1" customWidth="1"/>
    <col min="8969" max="8969" width="15.85546875" customWidth="1"/>
    <col min="8970" max="8970" width="16.85546875" bestFit="1" customWidth="1"/>
    <col min="8971" max="8971" width="15.85546875" bestFit="1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18.140625" bestFit="1" customWidth="1"/>
    <col min="9225" max="9225" width="15.85546875" customWidth="1"/>
    <col min="9226" max="9226" width="16.85546875" bestFit="1" customWidth="1"/>
    <col min="9227" max="9227" width="15.85546875" bestFit="1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18.140625" bestFit="1" customWidth="1"/>
    <col min="9481" max="9481" width="15.85546875" customWidth="1"/>
    <col min="9482" max="9482" width="16.85546875" bestFit="1" customWidth="1"/>
    <col min="9483" max="9483" width="15.85546875" bestFit="1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18.140625" bestFit="1" customWidth="1"/>
    <col min="9737" max="9737" width="15.85546875" customWidth="1"/>
    <col min="9738" max="9738" width="16.85546875" bestFit="1" customWidth="1"/>
    <col min="9739" max="9739" width="15.85546875" bestFit="1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18.140625" bestFit="1" customWidth="1"/>
    <col min="9993" max="9993" width="15.85546875" customWidth="1"/>
    <col min="9994" max="9994" width="16.85546875" bestFit="1" customWidth="1"/>
    <col min="9995" max="9995" width="15.85546875" bestFit="1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18.140625" bestFit="1" customWidth="1"/>
    <col min="10249" max="10249" width="15.85546875" customWidth="1"/>
    <col min="10250" max="10250" width="16.85546875" bestFit="1" customWidth="1"/>
    <col min="10251" max="10251" width="15.85546875" bestFit="1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18.140625" bestFit="1" customWidth="1"/>
    <col min="10505" max="10505" width="15.85546875" customWidth="1"/>
    <col min="10506" max="10506" width="16.85546875" bestFit="1" customWidth="1"/>
    <col min="10507" max="10507" width="15.85546875" bestFit="1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18.140625" bestFit="1" customWidth="1"/>
    <col min="10761" max="10761" width="15.85546875" customWidth="1"/>
    <col min="10762" max="10762" width="16.85546875" bestFit="1" customWidth="1"/>
    <col min="10763" max="10763" width="15.85546875" bestFit="1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18.140625" bestFit="1" customWidth="1"/>
    <col min="11017" max="11017" width="15.85546875" customWidth="1"/>
    <col min="11018" max="11018" width="16.85546875" bestFit="1" customWidth="1"/>
    <col min="11019" max="11019" width="15.85546875" bestFit="1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18.140625" bestFit="1" customWidth="1"/>
    <col min="11273" max="11273" width="15.85546875" customWidth="1"/>
    <col min="11274" max="11274" width="16.85546875" bestFit="1" customWidth="1"/>
    <col min="11275" max="11275" width="15.85546875" bestFit="1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18.140625" bestFit="1" customWidth="1"/>
    <col min="11529" max="11529" width="15.85546875" customWidth="1"/>
    <col min="11530" max="11530" width="16.85546875" bestFit="1" customWidth="1"/>
    <col min="11531" max="11531" width="15.85546875" bestFit="1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18.140625" bestFit="1" customWidth="1"/>
    <col min="11785" max="11785" width="15.85546875" customWidth="1"/>
    <col min="11786" max="11786" width="16.85546875" bestFit="1" customWidth="1"/>
    <col min="11787" max="11787" width="15.85546875" bestFit="1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18.140625" bestFit="1" customWidth="1"/>
    <col min="12041" max="12041" width="15.85546875" customWidth="1"/>
    <col min="12042" max="12042" width="16.85546875" bestFit="1" customWidth="1"/>
    <col min="12043" max="12043" width="15.85546875" bestFit="1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18.140625" bestFit="1" customWidth="1"/>
    <col min="12297" max="12297" width="15.85546875" customWidth="1"/>
    <col min="12298" max="12298" width="16.85546875" bestFit="1" customWidth="1"/>
    <col min="12299" max="12299" width="15.85546875" bestFit="1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18.140625" bestFit="1" customWidth="1"/>
    <col min="12553" max="12553" width="15.85546875" customWidth="1"/>
    <col min="12554" max="12554" width="16.85546875" bestFit="1" customWidth="1"/>
    <col min="12555" max="12555" width="15.85546875" bestFit="1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18.140625" bestFit="1" customWidth="1"/>
    <col min="12809" max="12809" width="15.85546875" customWidth="1"/>
    <col min="12810" max="12810" width="16.85546875" bestFit="1" customWidth="1"/>
    <col min="12811" max="12811" width="15.85546875" bestFit="1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18.140625" bestFit="1" customWidth="1"/>
    <col min="13065" max="13065" width="15.85546875" customWidth="1"/>
    <col min="13066" max="13066" width="16.85546875" bestFit="1" customWidth="1"/>
    <col min="13067" max="13067" width="15.85546875" bestFit="1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18.140625" bestFit="1" customWidth="1"/>
    <col min="13321" max="13321" width="15.85546875" customWidth="1"/>
    <col min="13322" max="13322" width="16.85546875" bestFit="1" customWidth="1"/>
    <col min="13323" max="13323" width="15.85546875" bestFit="1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18.140625" bestFit="1" customWidth="1"/>
    <col min="13577" max="13577" width="15.85546875" customWidth="1"/>
    <col min="13578" max="13578" width="16.85546875" bestFit="1" customWidth="1"/>
    <col min="13579" max="13579" width="15.85546875" bestFit="1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18.140625" bestFit="1" customWidth="1"/>
    <col min="13833" max="13833" width="15.85546875" customWidth="1"/>
    <col min="13834" max="13834" width="16.85546875" bestFit="1" customWidth="1"/>
    <col min="13835" max="13835" width="15.85546875" bestFit="1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18.140625" bestFit="1" customWidth="1"/>
    <col min="14089" max="14089" width="15.85546875" customWidth="1"/>
    <col min="14090" max="14090" width="16.85546875" bestFit="1" customWidth="1"/>
    <col min="14091" max="14091" width="15.85546875" bestFit="1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18.140625" bestFit="1" customWidth="1"/>
    <col min="14345" max="14345" width="15.85546875" customWidth="1"/>
    <col min="14346" max="14346" width="16.85546875" bestFit="1" customWidth="1"/>
    <col min="14347" max="14347" width="15.85546875" bestFit="1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18.140625" bestFit="1" customWidth="1"/>
    <col min="14601" max="14601" width="15.85546875" customWidth="1"/>
    <col min="14602" max="14602" width="16.85546875" bestFit="1" customWidth="1"/>
    <col min="14603" max="14603" width="15.85546875" bestFit="1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18.140625" bestFit="1" customWidth="1"/>
    <col min="14857" max="14857" width="15.85546875" customWidth="1"/>
    <col min="14858" max="14858" width="16.85546875" bestFit="1" customWidth="1"/>
    <col min="14859" max="14859" width="15.85546875" bestFit="1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18.140625" bestFit="1" customWidth="1"/>
    <col min="15113" max="15113" width="15.85546875" customWidth="1"/>
    <col min="15114" max="15114" width="16.85546875" bestFit="1" customWidth="1"/>
    <col min="15115" max="15115" width="15.85546875" bestFit="1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18.140625" bestFit="1" customWidth="1"/>
    <col min="15369" max="15369" width="15.85546875" customWidth="1"/>
    <col min="15370" max="15370" width="16.85546875" bestFit="1" customWidth="1"/>
    <col min="15371" max="15371" width="15.85546875" bestFit="1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18.140625" bestFit="1" customWidth="1"/>
    <col min="15625" max="15625" width="15.85546875" customWidth="1"/>
    <col min="15626" max="15626" width="16.85546875" bestFit="1" customWidth="1"/>
    <col min="15627" max="15627" width="15.85546875" bestFit="1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18.140625" bestFit="1" customWidth="1"/>
    <col min="15881" max="15881" width="15.85546875" customWidth="1"/>
    <col min="15882" max="15882" width="16.85546875" bestFit="1" customWidth="1"/>
    <col min="15883" max="15883" width="15.85546875" bestFit="1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18.140625" bestFit="1" customWidth="1"/>
    <col min="16137" max="16137" width="15.85546875" customWidth="1"/>
    <col min="16138" max="16138" width="16.85546875" bestFit="1" customWidth="1"/>
    <col min="16139" max="16139" width="15.85546875" bestFit="1" customWidth="1"/>
  </cols>
  <sheetData>
    <row r="4" spans="2:8" ht="15.75" x14ac:dyDescent="0.25">
      <c r="B4" s="223" t="s">
        <v>0</v>
      </c>
      <c r="C4" s="223"/>
      <c r="D4" s="223"/>
      <c r="E4" s="223"/>
      <c r="F4" s="223"/>
      <c r="G4" s="223"/>
      <c r="H4" s="223"/>
    </row>
    <row r="5" spans="2:8" ht="15.75" x14ac:dyDescent="0.25">
      <c r="B5" s="223" t="s">
        <v>1</v>
      </c>
      <c r="C5" s="223"/>
      <c r="D5" s="223"/>
      <c r="E5" s="223"/>
      <c r="F5" s="223"/>
      <c r="G5" s="223"/>
      <c r="H5" s="223"/>
    </row>
    <row r="6" spans="2:8" x14ac:dyDescent="0.2">
      <c r="B6" s="6"/>
      <c r="C6" s="6"/>
      <c r="D6" s="6"/>
      <c r="E6" s="6"/>
      <c r="F6" s="6"/>
      <c r="G6" s="6"/>
      <c r="H6" s="6"/>
    </row>
    <row r="7" spans="2:8" x14ac:dyDescent="0.2">
      <c r="B7" s="224" t="s">
        <v>79</v>
      </c>
      <c r="C7" s="224"/>
      <c r="D7" s="224"/>
      <c r="E7" s="224"/>
      <c r="F7" s="224"/>
      <c r="G7" s="224"/>
      <c r="H7" s="224"/>
    </row>
    <row r="8" spans="2:8" x14ac:dyDescent="0.2">
      <c r="B8" s="224" t="s">
        <v>2</v>
      </c>
      <c r="C8" s="224"/>
      <c r="D8" s="224"/>
      <c r="E8" s="224"/>
      <c r="F8" s="224"/>
      <c r="G8" s="224"/>
      <c r="H8" s="224"/>
    </row>
    <row r="9" spans="2:8" ht="15.75" x14ac:dyDescent="0.25">
      <c r="B9" s="223" t="s">
        <v>3</v>
      </c>
      <c r="C9" s="223"/>
      <c r="D9" s="223"/>
      <c r="E9" s="223"/>
      <c r="F9" s="223"/>
      <c r="G9" s="223"/>
      <c r="H9" s="223"/>
    </row>
    <row r="10" spans="2:8" x14ac:dyDescent="0.2">
      <c r="B10" s="7"/>
      <c r="C10" s="7"/>
      <c r="D10" s="7"/>
      <c r="E10" s="7"/>
      <c r="F10" s="7"/>
      <c r="G10" s="7"/>
      <c r="H10" s="130"/>
    </row>
    <row r="11" spans="2:8" x14ac:dyDescent="0.2">
      <c r="B11" s="8" t="s">
        <v>32</v>
      </c>
      <c r="C11" s="9"/>
      <c r="D11" s="10"/>
      <c r="E11" s="10"/>
      <c r="F11" s="10"/>
      <c r="G11" s="11" t="s">
        <v>5</v>
      </c>
      <c r="H11" s="12"/>
    </row>
    <row r="12" spans="2:8" x14ac:dyDescent="0.2">
      <c r="B12" s="13" t="s">
        <v>83</v>
      </c>
      <c r="C12" s="14"/>
      <c r="D12" s="14"/>
      <c r="E12" s="15"/>
      <c r="F12" s="15"/>
      <c r="G12" s="15"/>
      <c r="H12" s="111"/>
    </row>
    <row r="13" spans="2:8" x14ac:dyDescent="0.2">
      <c r="B13" s="13" t="s">
        <v>33</v>
      </c>
      <c r="C13" s="14"/>
      <c r="D13" s="14"/>
      <c r="E13" s="14"/>
      <c r="F13" s="14"/>
      <c r="G13" s="115"/>
      <c r="H13" s="16"/>
    </row>
    <row r="14" spans="2:8" x14ac:dyDescent="0.2">
      <c r="B14" s="13" t="s">
        <v>34</v>
      </c>
      <c r="C14" s="14"/>
      <c r="D14" s="14"/>
      <c r="E14" s="14"/>
      <c r="F14" s="14"/>
      <c r="G14" s="14"/>
      <c r="H14" s="17"/>
    </row>
    <row r="15" spans="2:8" x14ac:dyDescent="0.2">
      <c r="B15" s="221" t="s">
        <v>8</v>
      </c>
      <c r="C15" s="222"/>
      <c r="D15" s="222"/>
      <c r="E15" s="222"/>
      <c r="F15" s="18" t="s">
        <v>35</v>
      </c>
      <c r="G15" s="115"/>
      <c r="H15" s="16"/>
    </row>
    <row r="16" spans="2:8" ht="15.75" customHeight="1" x14ac:dyDescent="0.2">
      <c r="B16" s="265" t="s">
        <v>84</v>
      </c>
      <c r="C16" s="266"/>
      <c r="D16" s="266"/>
      <c r="E16" s="266"/>
      <c r="F16" s="266"/>
      <c r="G16" s="266"/>
      <c r="H16" s="267"/>
    </row>
    <row r="17" spans="2:12" ht="28.15" customHeight="1" x14ac:dyDescent="0.2">
      <c r="B17" s="231"/>
      <c r="C17" s="232"/>
      <c r="D17" s="232"/>
      <c r="E17" s="232"/>
      <c r="F17" s="232"/>
      <c r="G17" s="232"/>
      <c r="H17" s="233"/>
    </row>
    <row r="18" spans="2:12" x14ac:dyDescent="0.2">
      <c r="B18" s="234" t="s">
        <v>85</v>
      </c>
      <c r="C18" s="235"/>
      <c r="D18" s="235"/>
      <c r="E18" s="235"/>
      <c r="F18" s="235"/>
      <c r="G18" s="235"/>
      <c r="H18" s="139">
        <f>SUM(H19:H21)</f>
        <v>19588677.75</v>
      </c>
      <c r="J18" s="87"/>
    </row>
    <row r="19" spans="2:12" x14ac:dyDescent="0.2">
      <c r="B19" s="121" t="s">
        <v>36</v>
      </c>
      <c r="C19" s="115"/>
      <c r="D19" s="115"/>
      <c r="E19" s="115"/>
      <c r="F19" s="115"/>
      <c r="G19" s="115"/>
      <c r="H19" s="108">
        <v>0</v>
      </c>
      <c r="I19"/>
      <c r="J19"/>
      <c r="K19" s="45"/>
    </row>
    <row r="20" spans="2:12" x14ac:dyDescent="0.2">
      <c r="B20" s="121" t="s">
        <v>12</v>
      </c>
      <c r="C20" s="115"/>
      <c r="D20" s="115"/>
      <c r="E20" s="115"/>
      <c r="F20" s="115"/>
      <c r="G20" s="115"/>
      <c r="H20" s="108">
        <v>0</v>
      </c>
      <c r="I20" s="37"/>
      <c r="J20" s="37"/>
    </row>
    <row r="21" spans="2:12" x14ac:dyDescent="0.2">
      <c r="B21" s="121" t="s">
        <v>13</v>
      </c>
      <c r="C21" s="115"/>
      <c r="D21" s="115"/>
      <c r="E21" s="115"/>
      <c r="F21" s="115"/>
      <c r="G21" s="115"/>
      <c r="H21" s="108">
        <v>19588677.75</v>
      </c>
      <c r="I21"/>
      <c r="J21" s="4"/>
      <c r="K21" s="37"/>
      <c r="L21" s="32"/>
    </row>
    <row r="22" spans="2:12" x14ac:dyDescent="0.2">
      <c r="B22" s="20"/>
      <c r="C22" s="21"/>
      <c r="D22" s="21"/>
      <c r="E22" s="21"/>
      <c r="F22" s="21"/>
      <c r="G22" s="21"/>
      <c r="H22" s="23"/>
      <c r="I22"/>
      <c r="J22"/>
    </row>
    <row r="23" spans="2:12" x14ac:dyDescent="0.2">
      <c r="B23" s="234" t="s">
        <v>14</v>
      </c>
      <c r="C23" s="235"/>
      <c r="D23" s="235"/>
      <c r="E23" s="235"/>
      <c r="F23" s="235"/>
      <c r="G23" s="235"/>
      <c r="H23" s="119"/>
    </row>
    <row r="24" spans="2:12" x14ac:dyDescent="0.2">
      <c r="B24" s="112" t="s">
        <v>15</v>
      </c>
      <c r="C24" s="129" t="s">
        <v>16</v>
      </c>
      <c r="D24" s="225" t="s">
        <v>17</v>
      </c>
      <c r="E24" s="226"/>
      <c r="F24" s="226"/>
      <c r="G24" s="227"/>
      <c r="H24" s="120"/>
    </row>
    <row r="25" spans="2:12" x14ac:dyDescent="0.2">
      <c r="B25" s="112"/>
      <c r="C25" s="129"/>
      <c r="D25" s="236"/>
      <c r="E25" s="237"/>
      <c r="F25" s="237"/>
      <c r="G25" s="238"/>
      <c r="H25" s="108">
        <v>0</v>
      </c>
    </row>
    <row r="26" spans="2:12" x14ac:dyDescent="0.2">
      <c r="B26" s="112"/>
      <c r="C26" s="129"/>
      <c r="D26" s="225"/>
      <c r="E26" s="226"/>
      <c r="F26" s="226"/>
      <c r="G26" s="227"/>
      <c r="H26" s="108">
        <v>0</v>
      </c>
    </row>
    <row r="27" spans="2:12" x14ac:dyDescent="0.2">
      <c r="B27" s="112"/>
      <c r="C27" s="129"/>
      <c r="D27" s="225"/>
      <c r="E27" s="226"/>
      <c r="F27" s="226"/>
      <c r="G27" s="227"/>
      <c r="H27" s="146">
        <v>0</v>
      </c>
    </row>
    <row r="28" spans="2:12" x14ac:dyDescent="0.2">
      <c r="B28" s="24"/>
      <c r="C28" s="25"/>
      <c r="D28" s="25"/>
      <c r="E28" s="25"/>
      <c r="F28" s="25"/>
      <c r="G28" s="26" t="s">
        <v>19</v>
      </c>
      <c r="H28" s="147">
        <f>SUM(H25:H27)</f>
        <v>0</v>
      </c>
    </row>
    <row r="29" spans="2:12" x14ac:dyDescent="0.2">
      <c r="B29" s="234" t="s">
        <v>20</v>
      </c>
      <c r="C29" s="235"/>
      <c r="D29" s="235"/>
      <c r="E29" s="235"/>
      <c r="F29" s="235"/>
      <c r="G29" s="235"/>
      <c r="H29" s="119"/>
    </row>
    <row r="30" spans="2:12" x14ac:dyDescent="0.2">
      <c r="B30" s="112" t="s">
        <v>15</v>
      </c>
      <c r="C30" s="129" t="s">
        <v>16</v>
      </c>
      <c r="D30" s="225" t="s">
        <v>17</v>
      </c>
      <c r="E30" s="226"/>
      <c r="F30" s="226"/>
      <c r="G30" s="227"/>
      <c r="H30" s="120"/>
    </row>
    <row r="31" spans="2:12" x14ac:dyDescent="0.2">
      <c r="B31" s="112"/>
      <c r="C31" s="129"/>
      <c r="D31" s="236"/>
      <c r="E31" s="237"/>
      <c r="F31" s="237"/>
      <c r="G31" s="238"/>
      <c r="H31" s="108">
        <v>0</v>
      </c>
    </row>
    <row r="32" spans="2:12" x14ac:dyDescent="0.2">
      <c r="B32" s="112"/>
      <c r="C32" s="129"/>
      <c r="D32" s="225"/>
      <c r="E32" s="226"/>
      <c r="F32" s="226"/>
      <c r="G32" s="227"/>
      <c r="H32" s="108">
        <v>0</v>
      </c>
    </row>
    <row r="33" spans="2:10" x14ac:dyDescent="0.2">
      <c r="B33" s="112"/>
      <c r="C33" s="129"/>
      <c r="D33" s="225"/>
      <c r="E33" s="226"/>
      <c r="F33" s="226"/>
      <c r="G33" s="227"/>
      <c r="H33" s="108">
        <v>0</v>
      </c>
    </row>
    <row r="34" spans="2:10" x14ac:dyDescent="0.2">
      <c r="B34" s="24"/>
      <c r="C34" s="25"/>
      <c r="D34" s="25"/>
      <c r="E34" s="25"/>
      <c r="F34" s="25"/>
      <c r="G34" s="26" t="s">
        <v>21</v>
      </c>
      <c r="H34" s="147">
        <f>SUM(H31:H33)</f>
        <v>0</v>
      </c>
    </row>
    <row r="35" spans="2:10" x14ac:dyDescent="0.2">
      <c r="B35" s="234" t="s">
        <v>22</v>
      </c>
      <c r="C35" s="235"/>
      <c r="D35" s="235"/>
      <c r="E35" s="235"/>
      <c r="F35" s="235"/>
      <c r="G35" s="235"/>
      <c r="H35" s="119"/>
    </row>
    <row r="36" spans="2:10" x14ac:dyDescent="0.2">
      <c r="B36" s="112" t="s">
        <v>15</v>
      </c>
      <c r="C36" s="129" t="s">
        <v>23</v>
      </c>
      <c r="D36" s="225" t="s">
        <v>17</v>
      </c>
      <c r="E36" s="226"/>
      <c r="F36" s="226"/>
      <c r="G36" s="227"/>
      <c r="H36" s="120"/>
    </row>
    <row r="37" spans="2:10" x14ac:dyDescent="0.2">
      <c r="B37" s="112"/>
      <c r="C37" s="129"/>
      <c r="D37" s="225"/>
      <c r="E37" s="226"/>
      <c r="F37" s="226"/>
      <c r="G37" s="227"/>
      <c r="H37" s="108">
        <v>0</v>
      </c>
    </row>
    <row r="38" spans="2:10" x14ac:dyDescent="0.2">
      <c r="B38" s="112"/>
      <c r="C38" s="129"/>
      <c r="D38" s="225"/>
      <c r="E38" s="226"/>
      <c r="F38" s="226"/>
      <c r="G38" s="227"/>
      <c r="H38" s="108">
        <v>0</v>
      </c>
    </row>
    <row r="39" spans="2:10" x14ac:dyDescent="0.2">
      <c r="B39" s="112"/>
      <c r="C39" s="129"/>
      <c r="D39" s="225"/>
      <c r="E39" s="226"/>
      <c r="F39" s="226"/>
      <c r="G39" s="227"/>
      <c r="H39" s="108">
        <v>0</v>
      </c>
    </row>
    <row r="40" spans="2:10" x14ac:dyDescent="0.2">
      <c r="B40" s="24"/>
      <c r="C40" s="25"/>
      <c r="D40" s="25"/>
      <c r="E40" s="25"/>
      <c r="F40" s="25"/>
      <c r="G40" s="26" t="s">
        <v>24</v>
      </c>
      <c r="H40" s="147">
        <f>SUM(H37:H39)</f>
        <v>0</v>
      </c>
    </row>
    <row r="41" spans="2:10" x14ac:dyDescent="0.2">
      <c r="B41" s="234" t="s">
        <v>25</v>
      </c>
      <c r="C41" s="235"/>
      <c r="D41" s="235"/>
      <c r="E41" s="235"/>
      <c r="F41" s="235"/>
      <c r="G41" s="235"/>
      <c r="H41" s="119"/>
    </row>
    <row r="42" spans="2:10" x14ac:dyDescent="0.2">
      <c r="B42" s="112" t="s">
        <v>15</v>
      </c>
      <c r="C42" s="129" t="s">
        <v>23</v>
      </c>
      <c r="D42" s="225" t="s">
        <v>17</v>
      </c>
      <c r="E42" s="226"/>
      <c r="F42" s="226"/>
      <c r="G42" s="227"/>
      <c r="H42" s="120"/>
    </row>
    <row r="43" spans="2:10" x14ac:dyDescent="0.2">
      <c r="B43" s="112"/>
      <c r="C43" s="129"/>
      <c r="D43" s="236"/>
      <c r="E43" s="237"/>
      <c r="F43" s="237"/>
      <c r="G43" s="238"/>
      <c r="H43" s="108">
        <v>0</v>
      </c>
    </row>
    <row r="44" spans="2:10" x14ac:dyDescent="0.2">
      <c r="B44" s="112"/>
      <c r="C44" s="129"/>
      <c r="D44" s="236"/>
      <c r="E44" s="237"/>
      <c r="F44" s="237"/>
      <c r="G44" s="238"/>
      <c r="H44" s="108">
        <v>0</v>
      </c>
      <c r="J44" s="29"/>
    </row>
    <row r="45" spans="2:10" x14ac:dyDescent="0.2">
      <c r="B45" s="112"/>
      <c r="C45" s="129"/>
      <c r="D45" s="225"/>
      <c r="E45" s="226"/>
      <c r="F45" s="226"/>
      <c r="G45" s="227"/>
      <c r="H45" s="108">
        <v>0</v>
      </c>
      <c r="J45" s="99"/>
    </row>
    <row r="46" spans="2:10" x14ac:dyDescent="0.2">
      <c r="B46" s="24"/>
      <c r="C46" s="25"/>
      <c r="D46" s="25"/>
      <c r="E46" s="25"/>
      <c r="F46" s="25"/>
      <c r="G46" s="26" t="s">
        <v>26</v>
      </c>
      <c r="H46" s="147">
        <f>SUM(H43:H45)</f>
        <v>0</v>
      </c>
      <c r="J46" s="29"/>
    </row>
    <row r="47" spans="2:10" x14ac:dyDescent="0.2">
      <c r="B47" s="246"/>
      <c r="C47" s="247"/>
      <c r="D47" s="247"/>
      <c r="E47" s="247"/>
      <c r="F47" s="247"/>
      <c r="G47" s="247"/>
      <c r="H47" s="109"/>
      <c r="J47" s="29"/>
    </row>
    <row r="48" spans="2:10" x14ac:dyDescent="0.2">
      <c r="B48" s="240" t="s">
        <v>27</v>
      </c>
      <c r="C48" s="241"/>
      <c r="D48" s="241"/>
      <c r="E48" s="241"/>
      <c r="F48" s="241"/>
      <c r="G48" s="242"/>
      <c r="H48" s="147">
        <f>H18-H28+H34-H40+H46</f>
        <v>19588677.75</v>
      </c>
      <c r="J48" s="29"/>
    </row>
    <row r="49" spans="2:11" x14ac:dyDescent="0.2">
      <c r="B49" s="246"/>
      <c r="C49" s="247"/>
      <c r="D49" s="247"/>
      <c r="E49" s="247"/>
      <c r="F49" s="247"/>
      <c r="G49" s="247"/>
      <c r="H49" s="109"/>
      <c r="J49" s="29"/>
    </row>
    <row r="50" spans="2:11" x14ac:dyDescent="0.2">
      <c r="B50" s="243" t="s">
        <v>82</v>
      </c>
      <c r="C50" s="244"/>
      <c r="D50" s="244"/>
      <c r="E50" s="244"/>
      <c r="F50" s="244"/>
      <c r="G50" s="245"/>
      <c r="H50" s="148">
        <f>SUM(H47:H49)</f>
        <v>19588677.75</v>
      </c>
    </row>
    <row r="51" spans="2:11" x14ac:dyDescent="0.2">
      <c r="B51" s="248" t="s">
        <v>28</v>
      </c>
      <c r="C51" s="249"/>
      <c r="D51" s="249"/>
      <c r="E51" s="249"/>
      <c r="F51" s="249"/>
      <c r="G51" s="250"/>
      <c r="H51" s="149">
        <v>0</v>
      </c>
      <c r="I51" s="76"/>
    </row>
    <row r="52" spans="2:11" x14ac:dyDescent="0.2">
      <c r="B52" s="248" t="s">
        <v>29</v>
      </c>
      <c r="C52" s="249"/>
      <c r="D52" s="249"/>
      <c r="E52" s="249"/>
      <c r="F52" s="249"/>
      <c r="G52" s="250"/>
      <c r="H52" s="108">
        <v>0</v>
      </c>
      <c r="I52" s="76"/>
      <c r="K52" s="4"/>
    </row>
    <row r="53" spans="2:11" x14ac:dyDescent="0.2">
      <c r="B53" s="268" t="s">
        <v>37</v>
      </c>
      <c r="C53" s="269"/>
      <c r="D53" s="269"/>
      <c r="E53" s="269"/>
      <c r="F53" s="269"/>
      <c r="G53" s="270"/>
      <c r="H53" s="150">
        <v>19588677.75</v>
      </c>
      <c r="I53" s="77"/>
      <c r="J53" s="77"/>
      <c r="K53" s="29"/>
    </row>
    <row r="54" spans="2:11" x14ac:dyDescent="0.2">
      <c r="B54" s="240" t="s">
        <v>31</v>
      </c>
      <c r="C54" s="241"/>
      <c r="D54" s="241"/>
      <c r="E54" s="241"/>
      <c r="F54" s="241"/>
      <c r="G54" s="242"/>
      <c r="H54" s="151">
        <f>H48-H50</f>
        <v>0</v>
      </c>
      <c r="I54" s="78"/>
      <c r="J54" s="79"/>
    </row>
    <row r="55" spans="2:11" x14ac:dyDescent="0.2">
      <c r="B55" s="3"/>
      <c r="C55" s="1"/>
      <c r="D55" s="1"/>
      <c r="E55" s="1"/>
      <c r="F55" s="1"/>
      <c r="G55" s="1"/>
      <c r="H55" s="1"/>
    </row>
    <row r="56" spans="2:11" x14ac:dyDescent="0.2">
      <c r="B56" s="239" t="s">
        <v>92</v>
      </c>
      <c r="C56" s="239"/>
      <c r="D56" s="239"/>
      <c r="E56" s="239"/>
      <c r="F56" s="239"/>
      <c r="G56" s="239"/>
      <c r="H56" s="239"/>
    </row>
    <row r="57" spans="2:11" x14ac:dyDescent="0.2">
      <c r="B57" s="239" t="s">
        <v>93</v>
      </c>
      <c r="C57" s="239"/>
      <c r="D57" s="239"/>
      <c r="E57" s="239"/>
      <c r="F57" s="239"/>
      <c r="G57" s="239"/>
      <c r="H57" s="239"/>
    </row>
    <row r="58" spans="2:11" x14ac:dyDescent="0.2">
      <c r="B58" s="239" t="s">
        <v>94</v>
      </c>
      <c r="C58" s="239"/>
      <c r="D58" s="239"/>
      <c r="E58" s="239"/>
      <c r="F58" s="239"/>
      <c r="G58" s="239"/>
      <c r="H58" s="239"/>
    </row>
    <row r="59" spans="2:11" ht="15" customHeight="1" x14ac:dyDescent="0.2">
      <c r="B59" s="1"/>
      <c r="C59" s="1"/>
      <c r="D59" s="1"/>
      <c r="E59" s="1"/>
      <c r="F59" s="1"/>
      <c r="G59" s="29"/>
      <c r="H59" s="35"/>
    </row>
    <row r="60" spans="2:11" ht="15" customHeight="1" x14ac:dyDescent="0.2">
      <c r="B60" s="1"/>
      <c r="C60" s="1"/>
      <c r="D60" s="1"/>
      <c r="E60" s="1"/>
      <c r="F60" s="1"/>
      <c r="G60" s="35"/>
      <c r="H60" s="1"/>
    </row>
    <row r="61" spans="2:11" ht="15" customHeight="1" x14ac:dyDescent="0.2">
      <c r="B61" s="1"/>
      <c r="C61" s="1"/>
      <c r="D61" s="1"/>
      <c r="E61" s="1"/>
      <c r="F61" s="1"/>
      <c r="G61" s="1"/>
      <c r="H61" s="1"/>
    </row>
    <row r="62" spans="2:11" ht="15" customHeight="1" x14ac:dyDescent="0.2">
      <c r="B62" s="2"/>
      <c r="C62" s="2"/>
      <c r="D62" s="2"/>
      <c r="E62" s="2"/>
      <c r="F62" s="1"/>
      <c r="G62" s="2"/>
      <c r="H62" s="2"/>
    </row>
    <row r="63" spans="2:11" ht="15" customHeight="1" x14ac:dyDescent="0.2"/>
  </sheetData>
  <mergeCells count="39">
    <mergeCell ref="B56:H56"/>
    <mergeCell ref="B57:H57"/>
    <mergeCell ref="B58:H58"/>
    <mergeCell ref="B48:G48"/>
    <mergeCell ref="B49:G49"/>
    <mergeCell ref="B50:G50"/>
    <mergeCell ref="B54:G54"/>
    <mergeCell ref="B51:G51"/>
    <mergeCell ref="B52:G52"/>
    <mergeCell ref="B53:G53"/>
    <mergeCell ref="D37:G37"/>
    <mergeCell ref="D38:G38"/>
    <mergeCell ref="D39:G39"/>
    <mergeCell ref="B47:G47"/>
    <mergeCell ref="B41:G41"/>
    <mergeCell ref="D42:G42"/>
    <mergeCell ref="D43:G43"/>
    <mergeCell ref="D44:G44"/>
    <mergeCell ref="D45:G45"/>
    <mergeCell ref="D36:G36"/>
    <mergeCell ref="D30:G30"/>
    <mergeCell ref="D31:G31"/>
    <mergeCell ref="D32:G32"/>
    <mergeCell ref="D33:G33"/>
    <mergeCell ref="B35:G35"/>
    <mergeCell ref="B29:G29"/>
    <mergeCell ref="B23:G23"/>
    <mergeCell ref="D24:G24"/>
    <mergeCell ref="D25:G25"/>
    <mergeCell ref="D26:G26"/>
    <mergeCell ref="D27:G27"/>
    <mergeCell ref="B9:H9"/>
    <mergeCell ref="B16:H17"/>
    <mergeCell ref="B15:E15"/>
    <mergeCell ref="B18:G18"/>
    <mergeCell ref="B4:H4"/>
    <mergeCell ref="B5:H5"/>
    <mergeCell ref="B7:H7"/>
    <mergeCell ref="B8:H8"/>
  </mergeCells>
  <pageMargins left="1.1023622047244095" right="0.51181102362204722" top="0.78740157480314965" bottom="0.78740157480314965" header="0.31496062992125984" footer="0.31496062992125984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3321" r:id="rId4">
          <objectPr defaultSize="0" autoPict="0" r:id="rId5">
            <anchor moveWithCells="1" sizeWithCells="1">
              <from>
                <xdr:col>4</xdr:col>
                <xdr:colOff>390525</xdr:colOff>
                <xdr:row>0</xdr:row>
                <xdr:rowOff>19050</xdr:rowOff>
              </from>
              <to>
                <xdr:col>5</xdr:col>
                <xdr:colOff>190500</xdr:colOff>
                <xdr:row>2</xdr:row>
                <xdr:rowOff>152400</xdr:rowOff>
              </to>
            </anchor>
          </objectPr>
        </oleObject>
      </mc:Choice>
      <mc:Fallback>
        <oleObject progId="Word.Picture.8" shapeId="133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3:K63"/>
  <sheetViews>
    <sheetView showGridLines="0" zoomScaleNormal="100" workbookViewId="0">
      <selection activeCell="J64" sqref="J64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17.5703125" customWidth="1"/>
    <col min="9" max="9" width="12.140625" bestFit="1" customWidth="1"/>
    <col min="10" max="10" width="14.28515625" bestFit="1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17.5703125" customWidth="1"/>
    <col min="265" max="265" width="12.140625" bestFit="1" customWidth="1"/>
    <col min="266" max="266" width="14.28515625" bestFit="1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17.5703125" customWidth="1"/>
    <col min="521" max="521" width="12.140625" bestFit="1" customWidth="1"/>
    <col min="522" max="522" width="14.28515625" bestFit="1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17.5703125" customWidth="1"/>
    <col min="777" max="777" width="12.140625" bestFit="1" customWidth="1"/>
    <col min="778" max="778" width="14.28515625" bestFit="1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17.5703125" customWidth="1"/>
    <col min="1033" max="1033" width="12.140625" bestFit="1" customWidth="1"/>
    <col min="1034" max="1034" width="14.28515625" bestFit="1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17.5703125" customWidth="1"/>
    <col min="1289" max="1289" width="12.140625" bestFit="1" customWidth="1"/>
    <col min="1290" max="1290" width="14.28515625" bestFit="1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17.5703125" customWidth="1"/>
    <col min="1545" max="1545" width="12.140625" bestFit="1" customWidth="1"/>
    <col min="1546" max="1546" width="14.28515625" bestFit="1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17.5703125" customWidth="1"/>
    <col min="1801" max="1801" width="12.140625" bestFit="1" customWidth="1"/>
    <col min="1802" max="1802" width="14.28515625" bestFit="1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17.5703125" customWidth="1"/>
    <col min="2057" max="2057" width="12.140625" bestFit="1" customWidth="1"/>
    <col min="2058" max="2058" width="14.28515625" bestFit="1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17.5703125" customWidth="1"/>
    <col min="2313" max="2313" width="12.140625" bestFit="1" customWidth="1"/>
    <col min="2314" max="2314" width="14.28515625" bestFit="1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17.5703125" customWidth="1"/>
    <col min="2569" max="2569" width="12.140625" bestFit="1" customWidth="1"/>
    <col min="2570" max="2570" width="14.28515625" bestFit="1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17.5703125" customWidth="1"/>
    <col min="2825" max="2825" width="12.140625" bestFit="1" customWidth="1"/>
    <col min="2826" max="2826" width="14.28515625" bestFit="1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17.5703125" customWidth="1"/>
    <col min="3081" max="3081" width="12.140625" bestFit="1" customWidth="1"/>
    <col min="3082" max="3082" width="14.28515625" bestFit="1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17.5703125" customWidth="1"/>
    <col min="3337" max="3337" width="12.140625" bestFit="1" customWidth="1"/>
    <col min="3338" max="3338" width="14.28515625" bestFit="1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17.5703125" customWidth="1"/>
    <col min="3593" max="3593" width="12.140625" bestFit="1" customWidth="1"/>
    <col min="3594" max="3594" width="14.28515625" bestFit="1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17.5703125" customWidth="1"/>
    <col min="3849" max="3849" width="12.140625" bestFit="1" customWidth="1"/>
    <col min="3850" max="3850" width="14.28515625" bestFit="1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17.5703125" customWidth="1"/>
    <col min="4105" max="4105" width="12.140625" bestFit="1" customWidth="1"/>
    <col min="4106" max="4106" width="14.28515625" bestFit="1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17.5703125" customWidth="1"/>
    <col min="4361" max="4361" width="12.140625" bestFit="1" customWidth="1"/>
    <col min="4362" max="4362" width="14.28515625" bestFit="1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17.5703125" customWidth="1"/>
    <col min="4617" max="4617" width="12.140625" bestFit="1" customWidth="1"/>
    <col min="4618" max="4618" width="14.28515625" bestFit="1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17.5703125" customWidth="1"/>
    <col min="4873" max="4873" width="12.140625" bestFit="1" customWidth="1"/>
    <col min="4874" max="4874" width="14.28515625" bestFit="1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17.5703125" customWidth="1"/>
    <col min="5129" max="5129" width="12.140625" bestFit="1" customWidth="1"/>
    <col min="5130" max="5130" width="14.28515625" bestFit="1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17.5703125" customWidth="1"/>
    <col min="5385" max="5385" width="12.140625" bestFit="1" customWidth="1"/>
    <col min="5386" max="5386" width="14.28515625" bestFit="1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17.5703125" customWidth="1"/>
    <col min="5641" max="5641" width="12.140625" bestFit="1" customWidth="1"/>
    <col min="5642" max="5642" width="14.28515625" bestFit="1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17.5703125" customWidth="1"/>
    <col min="5897" max="5897" width="12.140625" bestFit="1" customWidth="1"/>
    <col min="5898" max="5898" width="14.28515625" bestFit="1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17.5703125" customWidth="1"/>
    <col min="6153" max="6153" width="12.140625" bestFit="1" customWidth="1"/>
    <col min="6154" max="6154" width="14.28515625" bestFit="1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17.5703125" customWidth="1"/>
    <col min="6409" max="6409" width="12.140625" bestFit="1" customWidth="1"/>
    <col min="6410" max="6410" width="14.28515625" bestFit="1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17.5703125" customWidth="1"/>
    <col min="6665" max="6665" width="12.140625" bestFit="1" customWidth="1"/>
    <col min="6666" max="6666" width="14.28515625" bestFit="1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17.5703125" customWidth="1"/>
    <col min="6921" max="6921" width="12.140625" bestFit="1" customWidth="1"/>
    <col min="6922" max="6922" width="14.28515625" bestFit="1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17.5703125" customWidth="1"/>
    <col min="7177" max="7177" width="12.140625" bestFit="1" customWidth="1"/>
    <col min="7178" max="7178" width="14.28515625" bestFit="1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17.5703125" customWidth="1"/>
    <col min="7433" max="7433" width="12.140625" bestFit="1" customWidth="1"/>
    <col min="7434" max="7434" width="14.28515625" bestFit="1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17.5703125" customWidth="1"/>
    <col min="7689" max="7689" width="12.140625" bestFit="1" customWidth="1"/>
    <col min="7690" max="7690" width="14.28515625" bestFit="1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17.5703125" customWidth="1"/>
    <col min="7945" max="7945" width="12.140625" bestFit="1" customWidth="1"/>
    <col min="7946" max="7946" width="14.28515625" bestFit="1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17.5703125" customWidth="1"/>
    <col min="8201" max="8201" width="12.140625" bestFit="1" customWidth="1"/>
    <col min="8202" max="8202" width="14.28515625" bestFit="1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17.5703125" customWidth="1"/>
    <col min="8457" max="8457" width="12.140625" bestFit="1" customWidth="1"/>
    <col min="8458" max="8458" width="14.28515625" bestFit="1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17.5703125" customWidth="1"/>
    <col min="8713" max="8713" width="12.140625" bestFit="1" customWidth="1"/>
    <col min="8714" max="8714" width="14.28515625" bestFit="1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17.5703125" customWidth="1"/>
    <col min="8969" max="8969" width="12.140625" bestFit="1" customWidth="1"/>
    <col min="8970" max="8970" width="14.28515625" bestFit="1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17.5703125" customWidth="1"/>
    <col min="9225" max="9225" width="12.140625" bestFit="1" customWidth="1"/>
    <col min="9226" max="9226" width="14.28515625" bestFit="1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17.5703125" customWidth="1"/>
    <col min="9481" max="9481" width="12.140625" bestFit="1" customWidth="1"/>
    <col min="9482" max="9482" width="14.28515625" bestFit="1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17.5703125" customWidth="1"/>
    <col min="9737" max="9737" width="12.140625" bestFit="1" customWidth="1"/>
    <col min="9738" max="9738" width="14.28515625" bestFit="1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17.5703125" customWidth="1"/>
    <col min="9993" max="9993" width="12.140625" bestFit="1" customWidth="1"/>
    <col min="9994" max="9994" width="14.28515625" bestFit="1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17.5703125" customWidth="1"/>
    <col min="10249" max="10249" width="12.140625" bestFit="1" customWidth="1"/>
    <col min="10250" max="10250" width="14.28515625" bestFit="1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17.5703125" customWidth="1"/>
    <col min="10505" max="10505" width="12.140625" bestFit="1" customWidth="1"/>
    <col min="10506" max="10506" width="14.28515625" bestFit="1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17.5703125" customWidth="1"/>
    <col min="10761" max="10761" width="12.140625" bestFit="1" customWidth="1"/>
    <col min="10762" max="10762" width="14.28515625" bestFit="1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17.5703125" customWidth="1"/>
    <col min="11017" max="11017" width="12.140625" bestFit="1" customWidth="1"/>
    <col min="11018" max="11018" width="14.28515625" bestFit="1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17.5703125" customWidth="1"/>
    <col min="11273" max="11273" width="12.140625" bestFit="1" customWidth="1"/>
    <col min="11274" max="11274" width="14.28515625" bestFit="1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17.5703125" customWidth="1"/>
    <col min="11529" max="11529" width="12.140625" bestFit="1" customWidth="1"/>
    <col min="11530" max="11530" width="14.28515625" bestFit="1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17.5703125" customWidth="1"/>
    <col min="11785" max="11785" width="12.140625" bestFit="1" customWidth="1"/>
    <col min="11786" max="11786" width="14.28515625" bestFit="1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17.5703125" customWidth="1"/>
    <col min="12041" max="12041" width="12.140625" bestFit="1" customWidth="1"/>
    <col min="12042" max="12042" width="14.28515625" bestFit="1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17.5703125" customWidth="1"/>
    <col min="12297" max="12297" width="12.140625" bestFit="1" customWidth="1"/>
    <col min="12298" max="12298" width="14.28515625" bestFit="1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17.5703125" customWidth="1"/>
    <col min="12553" max="12553" width="12.140625" bestFit="1" customWidth="1"/>
    <col min="12554" max="12554" width="14.28515625" bestFit="1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17.5703125" customWidth="1"/>
    <col min="12809" max="12809" width="12.140625" bestFit="1" customWidth="1"/>
    <col min="12810" max="12810" width="14.28515625" bestFit="1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17.5703125" customWidth="1"/>
    <col min="13065" max="13065" width="12.140625" bestFit="1" customWidth="1"/>
    <col min="13066" max="13066" width="14.28515625" bestFit="1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17.5703125" customWidth="1"/>
    <col min="13321" max="13321" width="12.140625" bestFit="1" customWidth="1"/>
    <col min="13322" max="13322" width="14.28515625" bestFit="1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17.5703125" customWidth="1"/>
    <col min="13577" max="13577" width="12.140625" bestFit="1" customWidth="1"/>
    <col min="13578" max="13578" width="14.28515625" bestFit="1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17.5703125" customWidth="1"/>
    <col min="13833" max="13833" width="12.140625" bestFit="1" customWidth="1"/>
    <col min="13834" max="13834" width="14.28515625" bestFit="1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17.5703125" customWidth="1"/>
    <col min="14089" max="14089" width="12.140625" bestFit="1" customWidth="1"/>
    <col min="14090" max="14090" width="14.28515625" bestFit="1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17.5703125" customWidth="1"/>
    <col min="14345" max="14345" width="12.140625" bestFit="1" customWidth="1"/>
    <col min="14346" max="14346" width="14.28515625" bestFit="1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17.5703125" customWidth="1"/>
    <col min="14601" max="14601" width="12.140625" bestFit="1" customWidth="1"/>
    <col min="14602" max="14602" width="14.28515625" bestFit="1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17.5703125" customWidth="1"/>
    <col min="14857" max="14857" width="12.140625" bestFit="1" customWidth="1"/>
    <col min="14858" max="14858" width="14.28515625" bestFit="1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17.5703125" customWidth="1"/>
    <col min="15113" max="15113" width="12.140625" bestFit="1" customWidth="1"/>
    <col min="15114" max="15114" width="14.28515625" bestFit="1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17.5703125" customWidth="1"/>
    <col min="15369" max="15369" width="12.140625" bestFit="1" customWidth="1"/>
    <col min="15370" max="15370" width="14.28515625" bestFit="1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17.5703125" customWidth="1"/>
    <col min="15625" max="15625" width="12.140625" bestFit="1" customWidth="1"/>
    <col min="15626" max="15626" width="14.28515625" bestFit="1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17.5703125" customWidth="1"/>
    <col min="15881" max="15881" width="12.140625" bestFit="1" customWidth="1"/>
    <col min="15882" max="15882" width="14.28515625" bestFit="1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17.5703125" customWidth="1"/>
    <col min="16137" max="16137" width="12.140625" bestFit="1" customWidth="1"/>
    <col min="16138" max="16138" width="14.28515625" bestFit="1" customWidth="1"/>
  </cols>
  <sheetData>
    <row r="3" spans="2:8" x14ac:dyDescent="0.2">
      <c r="B3" s="6"/>
      <c r="C3" s="6"/>
      <c r="D3" s="6"/>
      <c r="E3" s="6"/>
      <c r="F3" s="6"/>
      <c r="G3" s="6"/>
      <c r="H3" s="6"/>
    </row>
    <row r="4" spans="2:8" ht="15.75" x14ac:dyDescent="0.25">
      <c r="B4" s="223" t="s">
        <v>0</v>
      </c>
      <c r="C4" s="223"/>
      <c r="D4" s="223"/>
      <c r="E4" s="223"/>
      <c r="F4" s="223"/>
      <c r="G4" s="223"/>
      <c r="H4" s="223"/>
    </row>
    <row r="5" spans="2:8" ht="15.75" x14ac:dyDescent="0.25">
      <c r="B5" s="223" t="s">
        <v>1</v>
      </c>
      <c r="C5" s="223"/>
      <c r="D5" s="223"/>
      <c r="E5" s="223"/>
      <c r="F5" s="223"/>
      <c r="G5" s="223"/>
      <c r="H5" s="223"/>
    </row>
    <row r="6" spans="2:8" ht="10.5" customHeight="1" x14ac:dyDescent="0.2">
      <c r="B6" s="6"/>
      <c r="C6" s="6"/>
      <c r="D6" s="6"/>
      <c r="E6" s="6"/>
      <c r="F6" s="6"/>
      <c r="G6" s="6"/>
      <c r="H6" s="6"/>
    </row>
    <row r="7" spans="2:8" x14ac:dyDescent="0.2">
      <c r="B7" s="224" t="s">
        <v>79</v>
      </c>
      <c r="C7" s="224"/>
      <c r="D7" s="224"/>
      <c r="E7" s="224"/>
      <c r="F7" s="224"/>
      <c r="G7" s="224"/>
      <c r="H7" s="224"/>
    </row>
    <row r="8" spans="2:8" x14ac:dyDescent="0.2">
      <c r="B8" s="224" t="s">
        <v>2</v>
      </c>
      <c r="C8" s="224"/>
      <c r="D8" s="224"/>
      <c r="E8" s="224"/>
      <c r="F8" s="224"/>
      <c r="G8" s="224"/>
      <c r="H8" s="224"/>
    </row>
    <row r="9" spans="2:8" ht="15.75" x14ac:dyDescent="0.25">
      <c r="B9" s="223" t="s">
        <v>3</v>
      </c>
      <c r="C9" s="223"/>
      <c r="D9" s="223"/>
      <c r="E9" s="223"/>
      <c r="F9" s="223"/>
      <c r="G9" s="223"/>
      <c r="H9" s="223"/>
    </row>
    <row r="10" spans="2:8" x14ac:dyDescent="0.2">
      <c r="B10" s="7"/>
      <c r="C10" s="7"/>
      <c r="D10" s="7"/>
      <c r="E10" s="7"/>
      <c r="F10" s="7"/>
      <c r="G10" s="7"/>
      <c r="H10" s="130"/>
    </row>
    <row r="11" spans="2:8" x14ac:dyDescent="0.2">
      <c r="B11" s="8" t="s">
        <v>4</v>
      </c>
      <c r="C11" s="9"/>
      <c r="D11" s="10"/>
      <c r="E11" s="10"/>
      <c r="F11" s="10"/>
      <c r="G11" s="11" t="s">
        <v>5</v>
      </c>
      <c r="H11" s="12"/>
    </row>
    <row r="12" spans="2:8" x14ac:dyDescent="0.2">
      <c r="B12" s="13" t="s">
        <v>83</v>
      </c>
      <c r="C12" s="14"/>
      <c r="D12" s="14"/>
      <c r="E12" s="15"/>
      <c r="F12" s="15"/>
      <c r="G12" s="15"/>
      <c r="H12" s="111"/>
    </row>
    <row r="13" spans="2:8" x14ac:dyDescent="0.2">
      <c r="B13" s="13" t="s">
        <v>6</v>
      </c>
      <c r="C13" s="14"/>
      <c r="D13" s="14"/>
      <c r="E13" s="14"/>
      <c r="F13" s="14"/>
      <c r="G13" s="115"/>
      <c r="H13" s="16"/>
    </row>
    <row r="14" spans="2:8" x14ac:dyDescent="0.2">
      <c r="B14" s="13" t="s">
        <v>77</v>
      </c>
      <c r="C14" s="14"/>
      <c r="D14" s="14"/>
      <c r="E14" s="14"/>
      <c r="F14" s="14"/>
      <c r="G14" s="14"/>
      <c r="H14" s="17"/>
    </row>
    <row r="15" spans="2:8" x14ac:dyDescent="0.2">
      <c r="B15" s="221" t="s">
        <v>8</v>
      </c>
      <c r="C15" s="222"/>
      <c r="D15" s="222"/>
      <c r="E15" s="222"/>
      <c r="F15" s="18" t="s">
        <v>76</v>
      </c>
      <c r="G15" s="115"/>
      <c r="H15" s="16"/>
    </row>
    <row r="16" spans="2:8" x14ac:dyDescent="0.2">
      <c r="B16" s="228" t="s">
        <v>78</v>
      </c>
      <c r="C16" s="229"/>
      <c r="D16" s="229"/>
      <c r="E16" s="229"/>
      <c r="F16" s="229"/>
      <c r="G16" s="229"/>
      <c r="H16" s="230"/>
    </row>
    <row r="17" spans="2:11" ht="27.75" customHeight="1" x14ac:dyDescent="0.2">
      <c r="B17" s="231"/>
      <c r="C17" s="232"/>
      <c r="D17" s="232"/>
      <c r="E17" s="232"/>
      <c r="F17" s="232"/>
      <c r="G17" s="232"/>
      <c r="H17" s="233"/>
    </row>
    <row r="18" spans="2:11" x14ac:dyDescent="0.2">
      <c r="B18" s="117" t="s">
        <v>85</v>
      </c>
      <c r="C18" s="118"/>
      <c r="D18" s="118"/>
      <c r="E18" s="118"/>
      <c r="F18" s="118"/>
      <c r="G18" s="118"/>
      <c r="H18" s="116">
        <f>SUM(H19:H21)</f>
        <v>0</v>
      </c>
    </row>
    <row r="19" spans="2:11" x14ac:dyDescent="0.2">
      <c r="B19" s="121" t="s">
        <v>11</v>
      </c>
      <c r="C19" s="115"/>
      <c r="D19" s="115"/>
      <c r="E19" s="115"/>
      <c r="F19" s="115"/>
      <c r="G19" s="115"/>
      <c r="H19" s="108">
        <v>0</v>
      </c>
    </row>
    <row r="20" spans="2:11" x14ac:dyDescent="0.2">
      <c r="B20" s="121" t="s">
        <v>12</v>
      </c>
      <c r="C20" s="115"/>
      <c r="D20" s="115"/>
      <c r="E20" s="115"/>
      <c r="F20" s="115"/>
      <c r="G20" s="115"/>
      <c r="H20" s="108">
        <v>0</v>
      </c>
      <c r="I20" s="141"/>
    </row>
    <row r="21" spans="2:11" ht="12.75" customHeight="1" x14ac:dyDescent="0.2">
      <c r="B21" s="121" t="s">
        <v>13</v>
      </c>
      <c r="C21" s="115"/>
      <c r="D21" s="115"/>
      <c r="E21" s="115"/>
      <c r="F21" s="115"/>
      <c r="G21" s="115"/>
      <c r="H21" s="113">
        <v>0</v>
      </c>
      <c r="J21" s="29"/>
      <c r="K21" s="32"/>
    </row>
    <row r="22" spans="2:11" x14ac:dyDescent="0.2">
      <c r="B22" s="20"/>
      <c r="C22" s="21"/>
      <c r="D22" s="21"/>
      <c r="E22" s="21"/>
      <c r="F22" s="21"/>
      <c r="G22" s="21"/>
      <c r="H22" s="74"/>
    </row>
    <row r="23" spans="2:11" x14ac:dyDescent="0.2">
      <c r="B23" s="234" t="s">
        <v>14</v>
      </c>
      <c r="C23" s="235"/>
      <c r="D23" s="235"/>
      <c r="E23" s="235"/>
      <c r="F23" s="235"/>
      <c r="G23" s="235"/>
      <c r="H23" s="119"/>
    </row>
    <row r="24" spans="2:11" x14ac:dyDescent="0.2">
      <c r="B24" s="112" t="s">
        <v>15</v>
      </c>
      <c r="C24" s="129" t="s">
        <v>16</v>
      </c>
      <c r="D24" s="225" t="s">
        <v>17</v>
      </c>
      <c r="E24" s="226"/>
      <c r="F24" s="226"/>
      <c r="G24" s="227"/>
      <c r="H24" s="120"/>
    </row>
    <row r="25" spans="2:11" x14ac:dyDescent="0.2">
      <c r="B25" s="112"/>
      <c r="C25" s="129"/>
      <c r="D25" s="236"/>
      <c r="E25" s="237"/>
      <c r="F25" s="237"/>
      <c r="G25" s="238"/>
      <c r="H25" s="108">
        <v>0</v>
      </c>
    </row>
    <row r="26" spans="2:11" x14ac:dyDescent="0.2">
      <c r="B26" s="112"/>
      <c r="C26" s="129"/>
      <c r="D26" s="225"/>
      <c r="E26" s="226"/>
      <c r="F26" s="226"/>
      <c r="G26" s="227"/>
      <c r="H26" s="108">
        <v>0</v>
      </c>
    </row>
    <row r="27" spans="2:11" x14ac:dyDescent="0.2">
      <c r="B27" s="112"/>
      <c r="C27" s="129"/>
      <c r="D27" s="225"/>
      <c r="E27" s="226"/>
      <c r="F27" s="226"/>
      <c r="G27" s="227"/>
      <c r="H27" s="108">
        <v>0</v>
      </c>
    </row>
    <row r="28" spans="2:11" x14ac:dyDescent="0.2">
      <c r="B28" s="24"/>
      <c r="C28" s="25"/>
      <c r="D28" s="25"/>
      <c r="E28" s="25"/>
      <c r="F28" s="25"/>
      <c r="G28" s="26" t="s">
        <v>19</v>
      </c>
      <c r="H28" s="167">
        <v>0</v>
      </c>
    </row>
    <row r="29" spans="2:11" x14ac:dyDescent="0.2">
      <c r="B29" s="234" t="s">
        <v>20</v>
      </c>
      <c r="C29" s="235"/>
      <c r="D29" s="235"/>
      <c r="E29" s="235"/>
      <c r="F29" s="235"/>
      <c r="G29" s="235"/>
      <c r="H29" s="119"/>
    </row>
    <row r="30" spans="2:11" x14ac:dyDescent="0.2">
      <c r="B30" s="112" t="s">
        <v>15</v>
      </c>
      <c r="C30" s="129" t="s">
        <v>16</v>
      </c>
      <c r="D30" s="225" t="s">
        <v>17</v>
      </c>
      <c r="E30" s="226"/>
      <c r="F30" s="226"/>
      <c r="G30" s="227"/>
      <c r="H30" s="120"/>
      <c r="J30" s="29"/>
    </row>
    <row r="31" spans="2:11" x14ac:dyDescent="0.2">
      <c r="B31" s="112"/>
      <c r="C31" s="129"/>
      <c r="D31" s="236"/>
      <c r="E31" s="237"/>
      <c r="F31" s="237"/>
      <c r="G31" s="238"/>
      <c r="H31" s="108">
        <v>0</v>
      </c>
      <c r="J31" s="4"/>
    </row>
    <row r="32" spans="2:11" x14ac:dyDescent="0.2">
      <c r="B32" s="112"/>
      <c r="C32" s="129"/>
      <c r="D32" s="225"/>
      <c r="E32" s="226"/>
      <c r="F32" s="226"/>
      <c r="G32" s="227"/>
      <c r="H32" s="108">
        <v>0</v>
      </c>
      <c r="J32" s="29"/>
    </row>
    <row r="33" spans="2:10" x14ac:dyDescent="0.2">
      <c r="B33" s="112"/>
      <c r="C33" s="129"/>
      <c r="D33" s="225"/>
      <c r="E33" s="226"/>
      <c r="F33" s="226"/>
      <c r="G33" s="227"/>
      <c r="H33" s="108">
        <v>0</v>
      </c>
    </row>
    <row r="34" spans="2:10" x14ac:dyDescent="0.2">
      <c r="B34" s="24"/>
      <c r="C34" s="25"/>
      <c r="D34" s="25"/>
      <c r="E34" s="25"/>
      <c r="F34" s="25"/>
      <c r="G34" s="26" t="s">
        <v>21</v>
      </c>
      <c r="H34" s="167">
        <v>0</v>
      </c>
      <c r="J34" s="4"/>
    </row>
    <row r="35" spans="2:10" x14ac:dyDescent="0.2">
      <c r="B35" s="234" t="s">
        <v>22</v>
      </c>
      <c r="C35" s="235"/>
      <c r="D35" s="235"/>
      <c r="E35" s="235"/>
      <c r="F35" s="235"/>
      <c r="G35" s="235"/>
      <c r="H35" s="119"/>
    </row>
    <row r="36" spans="2:10" x14ac:dyDescent="0.2">
      <c r="B36" s="112" t="s">
        <v>15</v>
      </c>
      <c r="C36" s="129" t="s">
        <v>23</v>
      </c>
      <c r="D36" s="225" t="s">
        <v>17</v>
      </c>
      <c r="E36" s="226"/>
      <c r="F36" s="226"/>
      <c r="G36" s="227"/>
      <c r="H36" s="120"/>
    </row>
    <row r="37" spans="2:10" x14ac:dyDescent="0.2">
      <c r="B37" s="112"/>
      <c r="C37" s="129"/>
      <c r="D37" s="225"/>
      <c r="E37" s="226"/>
      <c r="F37" s="226"/>
      <c r="G37" s="227"/>
      <c r="H37" s="108">
        <v>0</v>
      </c>
    </row>
    <row r="38" spans="2:10" x14ac:dyDescent="0.2">
      <c r="B38" s="112"/>
      <c r="C38" s="129"/>
      <c r="D38" s="225"/>
      <c r="E38" s="226"/>
      <c r="F38" s="226"/>
      <c r="G38" s="227"/>
      <c r="H38" s="108">
        <v>0</v>
      </c>
    </row>
    <row r="39" spans="2:10" x14ac:dyDescent="0.2">
      <c r="B39" s="112"/>
      <c r="C39" s="129"/>
      <c r="D39" s="225"/>
      <c r="E39" s="226"/>
      <c r="F39" s="226"/>
      <c r="G39" s="227"/>
      <c r="H39" s="108">
        <v>0</v>
      </c>
    </row>
    <row r="40" spans="2:10" x14ac:dyDescent="0.2">
      <c r="B40" s="24"/>
      <c r="C40" s="25"/>
      <c r="D40" s="25"/>
      <c r="E40" s="25"/>
      <c r="F40" s="25"/>
      <c r="G40" s="26" t="s">
        <v>24</v>
      </c>
      <c r="H40" s="167">
        <v>0</v>
      </c>
      <c r="J40" s="29"/>
    </row>
    <row r="41" spans="2:10" x14ac:dyDescent="0.2">
      <c r="B41" s="234" t="s">
        <v>25</v>
      </c>
      <c r="C41" s="235"/>
      <c r="D41" s="235"/>
      <c r="E41" s="235"/>
      <c r="F41" s="235"/>
      <c r="G41" s="235"/>
      <c r="H41" s="119"/>
      <c r="J41" s="29"/>
    </row>
    <row r="42" spans="2:10" x14ac:dyDescent="0.2">
      <c r="B42" s="112" t="s">
        <v>15</v>
      </c>
      <c r="C42" s="129" t="s">
        <v>23</v>
      </c>
      <c r="D42" s="225" t="s">
        <v>17</v>
      </c>
      <c r="E42" s="226"/>
      <c r="F42" s="226"/>
      <c r="G42" s="227"/>
      <c r="H42" s="120">
        <v>0</v>
      </c>
      <c r="J42" s="29"/>
    </row>
    <row r="43" spans="2:10" x14ac:dyDescent="0.2">
      <c r="B43" s="112"/>
      <c r="C43" s="129"/>
      <c r="D43" s="236"/>
      <c r="E43" s="237"/>
      <c r="F43" s="237"/>
      <c r="G43" s="238"/>
      <c r="H43" s="108">
        <v>0</v>
      </c>
      <c r="J43" s="29"/>
    </row>
    <row r="44" spans="2:10" x14ac:dyDescent="0.2">
      <c r="B44" s="112"/>
      <c r="C44" s="129"/>
      <c r="D44" s="236"/>
      <c r="E44" s="237"/>
      <c r="F44" s="237"/>
      <c r="G44" s="238"/>
      <c r="H44" s="108">
        <v>0</v>
      </c>
    </row>
    <row r="45" spans="2:10" x14ac:dyDescent="0.2">
      <c r="B45" s="112"/>
      <c r="C45" s="129"/>
      <c r="D45" s="225"/>
      <c r="E45" s="226"/>
      <c r="F45" s="226"/>
      <c r="G45" s="227"/>
      <c r="H45" s="108">
        <v>0</v>
      </c>
      <c r="J45" s="29"/>
    </row>
    <row r="46" spans="2:10" x14ac:dyDescent="0.2">
      <c r="B46" s="24"/>
      <c r="C46" s="25"/>
      <c r="D46" s="25"/>
      <c r="E46" s="25"/>
      <c r="F46" s="25"/>
      <c r="G46" s="26" t="s">
        <v>26</v>
      </c>
      <c r="H46" s="167">
        <v>0</v>
      </c>
    </row>
    <row r="47" spans="2:10" x14ac:dyDescent="0.2">
      <c r="B47" s="246"/>
      <c r="C47" s="247"/>
      <c r="D47" s="247"/>
      <c r="E47" s="247"/>
      <c r="F47" s="247"/>
      <c r="G47" s="247"/>
      <c r="H47" s="109"/>
    </row>
    <row r="48" spans="2:10" x14ac:dyDescent="0.2">
      <c r="B48" s="240" t="s">
        <v>27</v>
      </c>
      <c r="C48" s="241"/>
      <c r="D48" s="241"/>
      <c r="E48" s="241"/>
      <c r="F48" s="241"/>
      <c r="G48" s="242"/>
      <c r="H48" s="110">
        <f>H18-H28+H34-H40+H46</f>
        <v>0</v>
      </c>
      <c r="J48" s="29"/>
    </row>
    <row r="49" spans="2:10" x14ac:dyDescent="0.2">
      <c r="B49" s="246"/>
      <c r="C49" s="247"/>
      <c r="D49" s="247"/>
      <c r="E49" s="247"/>
      <c r="F49" s="247"/>
      <c r="G49" s="247"/>
      <c r="H49" s="109"/>
    </row>
    <row r="50" spans="2:10" x14ac:dyDescent="0.2">
      <c r="B50" s="243" t="s">
        <v>82</v>
      </c>
      <c r="C50" s="244"/>
      <c r="D50" s="244"/>
      <c r="E50" s="244"/>
      <c r="F50" s="244"/>
      <c r="G50" s="245"/>
      <c r="H50" s="127">
        <f>SUM(H51:H53)</f>
        <v>0</v>
      </c>
    </row>
    <row r="51" spans="2:10" x14ac:dyDescent="0.2">
      <c r="B51" s="248" t="s">
        <v>28</v>
      </c>
      <c r="C51" s="249"/>
      <c r="D51" s="249"/>
      <c r="E51" s="249"/>
      <c r="F51" s="249"/>
      <c r="G51" s="250"/>
      <c r="H51" s="108">
        <v>0</v>
      </c>
      <c r="I51" s="4"/>
      <c r="J51" s="29"/>
    </row>
    <row r="52" spans="2:10" x14ac:dyDescent="0.2">
      <c r="B52" s="248" t="s">
        <v>29</v>
      </c>
      <c r="C52" s="249"/>
      <c r="D52" s="249"/>
      <c r="E52" s="249"/>
      <c r="F52" s="249"/>
      <c r="G52" s="250"/>
      <c r="H52" s="108">
        <v>0</v>
      </c>
      <c r="I52" s="4"/>
      <c r="J52" s="29"/>
    </row>
    <row r="53" spans="2:10" x14ac:dyDescent="0.2">
      <c r="B53" s="251" t="s">
        <v>30</v>
      </c>
      <c r="C53" s="252"/>
      <c r="D53" s="252"/>
      <c r="E53" s="252"/>
      <c r="F53" s="252"/>
      <c r="G53" s="253"/>
      <c r="H53" s="131">
        <v>0</v>
      </c>
      <c r="J53" s="29"/>
    </row>
    <row r="54" spans="2:10" x14ac:dyDescent="0.2">
      <c r="B54" s="240" t="s">
        <v>31</v>
      </c>
      <c r="C54" s="241"/>
      <c r="D54" s="241"/>
      <c r="E54" s="241"/>
      <c r="F54" s="241"/>
      <c r="G54" s="242"/>
      <c r="H54" s="123">
        <f>H48-H50</f>
        <v>0</v>
      </c>
      <c r="I54" s="48"/>
      <c r="J54" s="4"/>
    </row>
    <row r="55" spans="2:10" x14ac:dyDescent="0.2">
      <c r="B55" s="27"/>
      <c r="C55" s="6"/>
      <c r="D55" s="6"/>
      <c r="E55" s="6"/>
      <c r="F55" s="6"/>
      <c r="G55" s="6"/>
      <c r="H55" s="6"/>
      <c r="J55" s="29"/>
    </row>
    <row r="56" spans="2:10" x14ac:dyDescent="0.2">
      <c r="B56" s="239" t="s">
        <v>92</v>
      </c>
      <c r="C56" s="239"/>
      <c r="D56" s="239"/>
      <c r="E56" s="239"/>
      <c r="F56" s="239"/>
      <c r="G56" s="239"/>
      <c r="H56" s="239"/>
    </row>
    <row r="57" spans="2:10" x14ac:dyDescent="0.2">
      <c r="B57" s="239" t="s">
        <v>93</v>
      </c>
      <c r="C57" s="239"/>
      <c r="D57" s="239"/>
      <c r="E57" s="239"/>
      <c r="F57" s="239"/>
      <c r="G57" s="239"/>
      <c r="H57" s="239"/>
    </row>
    <row r="58" spans="2:10" x14ac:dyDescent="0.2">
      <c r="B58" s="239" t="s">
        <v>94</v>
      </c>
      <c r="C58" s="239"/>
      <c r="D58" s="239"/>
      <c r="E58" s="239"/>
      <c r="F58" s="239"/>
      <c r="G58" s="239"/>
      <c r="H58" s="239"/>
    </row>
    <row r="59" spans="2:10" ht="15" customHeight="1" x14ac:dyDescent="0.2">
      <c r="B59" s="1"/>
      <c r="C59" s="1"/>
      <c r="D59" s="1"/>
      <c r="E59" s="1"/>
      <c r="F59" s="1"/>
      <c r="G59" s="1"/>
      <c r="H59" s="1"/>
    </row>
    <row r="60" spans="2:10" ht="15" customHeight="1" x14ac:dyDescent="0.2">
      <c r="B60" s="1"/>
      <c r="C60" s="1"/>
      <c r="D60" s="1"/>
      <c r="E60" s="1"/>
      <c r="F60" s="1"/>
      <c r="G60" s="1"/>
      <c r="H60" s="35"/>
    </row>
    <row r="61" spans="2:10" ht="15" customHeight="1" x14ac:dyDescent="0.2">
      <c r="B61" s="1"/>
      <c r="C61" s="1"/>
      <c r="D61" s="1"/>
      <c r="E61" s="1"/>
      <c r="F61" s="1"/>
      <c r="G61" s="1"/>
      <c r="H61" s="1"/>
    </row>
    <row r="62" spans="2:10" ht="15" customHeight="1" x14ac:dyDescent="0.2">
      <c r="B62" s="2"/>
      <c r="C62" s="2"/>
      <c r="D62" s="2"/>
      <c r="E62" s="2"/>
      <c r="F62" s="1"/>
      <c r="G62" s="2"/>
      <c r="H62" s="2"/>
    </row>
    <row r="63" spans="2:10" ht="15" customHeight="1" x14ac:dyDescent="0.2"/>
  </sheetData>
  <mergeCells count="38">
    <mergeCell ref="B56:H56"/>
    <mergeCell ref="B57:H57"/>
    <mergeCell ref="B58:H58"/>
    <mergeCell ref="B49:G49"/>
    <mergeCell ref="B50:G50"/>
    <mergeCell ref="B54:G54"/>
    <mergeCell ref="B51:G51"/>
    <mergeCell ref="B52:G52"/>
    <mergeCell ref="B53:G53"/>
    <mergeCell ref="D43:G43"/>
    <mergeCell ref="D44:G44"/>
    <mergeCell ref="D45:G45"/>
    <mergeCell ref="B47:G47"/>
    <mergeCell ref="B48:G48"/>
    <mergeCell ref="D37:G37"/>
    <mergeCell ref="D38:G38"/>
    <mergeCell ref="D39:G39"/>
    <mergeCell ref="B41:G41"/>
    <mergeCell ref="D42:G42"/>
    <mergeCell ref="D36:G36"/>
    <mergeCell ref="D30:G30"/>
    <mergeCell ref="D31:G31"/>
    <mergeCell ref="D32:G32"/>
    <mergeCell ref="D33:G33"/>
    <mergeCell ref="B35:G35"/>
    <mergeCell ref="B29:G29"/>
    <mergeCell ref="B23:G23"/>
    <mergeCell ref="B15:E15"/>
    <mergeCell ref="D24:G24"/>
    <mergeCell ref="D25:G25"/>
    <mergeCell ref="D26:G26"/>
    <mergeCell ref="D27:G27"/>
    <mergeCell ref="B16:H17"/>
    <mergeCell ref="B4:H4"/>
    <mergeCell ref="B5:H5"/>
    <mergeCell ref="B7:H7"/>
    <mergeCell ref="B8:H8"/>
    <mergeCell ref="B9:H9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0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5127" r:id="rId4">
          <objectPr defaultSize="0" autoPict="0" r:id="rId5">
            <anchor moveWithCells="1" sizeWithCells="1">
              <from>
                <xdr:col>4</xdr:col>
                <xdr:colOff>390525</xdr:colOff>
                <xdr:row>0</xdr:row>
                <xdr:rowOff>0</xdr:rowOff>
              </from>
              <to>
                <xdr:col>5</xdr:col>
                <xdr:colOff>180975</xdr:colOff>
                <xdr:row>2</xdr:row>
                <xdr:rowOff>123825</xdr:rowOff>
              </to>
            </anchor>
          </objectPr>
        </oleObject>
      </mc:Choice>
      <mc:Fallback>
        <oleObject progId="Word.Picture.8" shapeId="512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2:O66"/>
  <sheetViews>
    <sheetView showGridLines="0" zoomScaleNormal="100" workbookViewId="0">
      <selection activeCell="J59" sqref="J59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4.85546875" customWidth="1"/>
    <col min="8" max="8" width="18.42578125" customWidth="1"/>
    <col min="10" max="10" width="15.5703125" style="5" bestFit="1" customWidth="1"/>
    <col min="12" max="12" width="14.5703125" style="5" bestFit="1" customWidth="1"/>
    <col min="15" max="15" width="14.5703125" style="5" bestFit="1" customWidth="1"/>
  </cols>
  <sheetData>
    <row r="2" spans="2:9" x14ac:dyDescent="0.2">
      <c r="I2" s="48"/>
    </row>
    <row r="4" spans="2:9" ht="15.75" x14ac:dyDescent="0.25">
      <c r="B4" s="223" t="s">
        <v>0</v>
      </c>
      <c r="C4" s="223"/>
      <c r="D4" s="223"/>
      <c r="E4" s="223"/>
      <c r="F4" s="223"/>
      <c r="G4" s="223"/>
      <c r="H4" s="223"/>
    </row>
    <row r="5" spans="2:9" ht="15.75" x14ac:dyDescent="0.25">
      <c r="B5" s="223" t="s">
        <v>1</v>
      </c>
      <c r="C5" s="223"/>
      <c r="D5" s="223"/>
      <c r="E5" s="223"/>
      <c r="F5" s="223"/>
      <c r="G5" s="223"/>
      <c r="H5" s="223"/>
    </row>
    <row r="6" spans="2:9" x14ac:dyDescent="0.2">
      <c r="B6" s="6"/>
      <c r="C6" s="6"/>
      <c r="D6" s="6"/>
      <c r="E6" s="6"/>
      <c r="F6" s="6"/>
      <c r="G6" s="6"/>
      <c r="H6" s="6"/>
    </row>
    <row r="7" spans="2:9" x14ac:dyDescent="0.2">
      <c r="B7" s="224" t="s">
        <v>79</v>
      </c>
      <c r="C7" s="224"/>
      <c r="D7" s="224"/>
      <c r="E7" s="224"/>
      <c r="F7" s="224"/>
      <c r="G7" s="224"/>
      <c r="H7" s="224"/>
    </row>
    <row r="8" spans="2:9" x14ac:dyDescent="0.2">
      <c r="B8" s="224" t="s">
        <v>2</v>
      </c>
      <c r="C8" s="224"/>
      <c r="D8" s="224"/>
      <c r="E8" s="224"/>
      <c r="F8" s="224"/>
      <c r="G8" s="224"/>
      <c r="H8" s="224"/>
    </row>
    <row r="9" spans="2:9" ht="15.75" x14ac:dyDescent="0.25">
      <c r="B9" s="223" t="s">
        <v>3</v>
      </c>
      <c r="C9" s="223"/>
      <c r="D9" s="223"/>
      <c r="E9" s="223"/>
      <c r="F9" s="223"/>
      <c r="G9" s="223"/>
      <c r="H9" s="223"/>
    </row>
    <row r="10" spans="2:9" x14ac:dyDescent="0.2">
      <c r="B10" s="7"/>
      <c r="C10" s="7"/>
      <c r="D10" s="7"/>
      <c r="E10" s="7"/>
      <c r="F10" s="7"/>
      <c r="G10" s="7"/>
      <c r="H10" s="130"/>
    </row>
    <row r="11" spans="2:9" x14ac:dyDescent="0.2">
      <c r="B11" s="8" t="s">
        <v>4</v>
      </c>
      <c r="C11" s="9"/>
      <c r="D11" s="10"/>
      <c r="E11" s="10"/>
      <c r="F11" s="10"/>
      <c r="G11" s="11" t="s">
        <v>5</v>
      </c>
      <c r="H11" s="12"/>
    </row>
    <row r="12" spans="2:9" x14ac:dyDescent="0.2">
      <c r="B12" s="13" t="s">
        <v>83</v>
      </c>
      <c r="C12" s="14"/>
      <c r="D12" s="14"/>
      <c r="E12" s="15"/>
      <c r="F12" s="15"/>
      <c r="G12" s="15"/>
      <c r="H12" s="111"/>
    </row>
    <row r="13" spans="2:9" x14ac:dyDescent="0.2">
      <c r="B13" s="13" t="s">
        <v>41</v>
      </c>
      <c r="C13" s="14"/>
      <c r="D13" s="14"/>
      <c r="E13" s="14"/>
      <c r="F13" s="14"/>
      <c r="G13" s="115"/>
      <c r="H13" s="16"/>
    </row>
    <row r="14" spans="2:9" x14ac:dyDescent="0.2">
      <c r="B14" s="13" t="s">
        <v>42</v>
      </c>
      <c r="C14" s="14"/>
      <c r="D14" s="14"/>
      <c r="E14" s="14"/>
      <c r="F14" s="14"/>
      <c r="G14" s="14"/>
      <c r="H14" s="17"/>
    </row>
    <row r="15" spans="2:9" x14ac:dyDescent="0.2">
      <c r="B15" s="221" t="s">
        <v>43</v>
      </c>
      <c r="C15" s="222"/>
      <c r="D15" s="222"/>
      <c r="E15" s="222"/>
      <c r="F15" s="18" t="s">
        <v>44</v>
      </c>
      <c r="G15" s="115"/>
      <c r="H15" s="16"/>
    </row>
    <row r="16" spans="2:9" x14ac:dyDescent="0.2">
      <c r="B16" s="228" t="s">
        <v>45</v>
      </c>
      <c r="C16" s="229"/>
      <c r="D16" s="229"/>
      <c r="E16" s="229"/>
      <c r="F16" s="229"/>
      <c r="G16" s="229"/>
      <c r="H16" s="230"/>
    </row>
    <row r="17" spans="2:12" ht="27" customHeight="1" x14ac:dyDescent="0.2">
      <c r="B17" s="231"/>
      <c r="C17" s="232"/>
      <c r="D17" s="232"/>
      <c r="E17" s="232"/>
      <c r="F17" s="232"/>
      <c r="G17" s="232"/>
      <c r="H17" s="233"/>
    </row>
    <row r="18" spans="2:12" x14ac:dyDescent="0.2">
      <c r="B18" s="234" t="s">
        <v>85</v>
      </c>
      <c r="C18" s="235"/>
      <c r="D18" s="235"/>
      <c r="E18" s="235"/>
      <c r="F18" s="235"/>
      <c r="G18" s="235"/>
      <c r="H18" s="116">
        <f>SUM(H19:H21)</f>
        <v>0</v>
      </c>
    </row>
    <row r="19" spans="2:12" x14ac:dyDescent="0.2">
      <c r="B19" s="121" t="s">
        <v>46</v>
      </c>
      <c r="C19" s="115"/>
      <c r="D19" s="115"/>
      <c r="E19" s="115"/>
      <c r="F19" s="115"/>
      <c r="G19" s="115"/>
      <c r="H19" s="108">
        <v>0</v>
      </c>
      <c r="I19" s="170"/>
      <c r="J19" s="37"/>
      <c r="K19" s="33"/>
      <c r="L19" s="29"/>
    </row>
    <row r="20" spans="2:12" x14ac:dyDescent="0.2">
      <c r="B20" s="121" t="s">
        <v>12</v>
      </c>
      <c r="C20" s="115"/>
      <c r="D20" s="115"/>
      <c r="E20" s="115"/>
      <c r="F20" s="115"/>
      <c r="G20" s="115"/>
      <c r="H20" s="108">
        <v>0</v>
      </c>
      <c r="L20" s="29"/>
    </row>
    <row r="21" spans="2:12" x14ac:dyDescent="0.2">
      <c r="B21" s="121" t="s">
        <v>13</v>
      </c>
      <c r="C21" s="115"/>
      <c r="D21" s="115"/>
      <c r="E21" s="115"/>
      <c r="F21" s="115"/>
      <c r="G21" s="115"/>
      <c r="H21" s="108">
        <v>0</v>
      </c>
    </row>
    <row r="22" spans="2:12" x14ac:dyDescent="0.2">
      <c r="B22" s="20"/>
      <c r="C22" s="21"/>
      <c r="D22" s="21"/>
      <c r="E22" s="21"/>
      <c r="F22" s="21"/>
      <c r="G22" s="21"/>
      <c r="H22" s="23"/>
    </row>
    <row r="23" spans="2:12" x14ac:dyDescent="0.2">
      <c r="B23" s="234" t="s">
        <v>14</v>
      </c>
      <c r="C23" s="235"/>
      <c r="D23" s="235"/>
      <c r="E23" s="235"/>
      <c r="F23" s="235"/>
      <c r="G23" s="235"/>
      <c r="H23" s="119"/>
    </row>
    <row r="24" spans="2:12" x14ac:dyDescent="0.2">
      <c r="B24" s="112" t="s">
        <v>15</v>
      </c>
      <c r="C24" s="129" t="s">
        <v>16</v>
      </c>
      <c r="D24" s="225" t="s">
        <v>17</v>
      </c>
      <c r="E24" s="226"/>
      <c r="F24" s="226"/>
      <c r="G24" s="227"/>
      <c r="H24" s="120"/>
    </row>
    <row r="25" spans="2:12" x14ac:dyDescent="0.2">
      <c r="B25" s="112"/>
      <c r="C25" s="129"/>
      <c r="D25" s="271"/>
      <c r="E25" s="272"/>
      <c r="F25" s="272"/>
      <c r="G25" s="273"/>
      <c r="H25" s="108">
        <v>0</v>
      </c>
      <c r="J25" s="76"/>
    </row>
    <row r="26" spans="2:12" x14ac:dyDescent="0.2">
      <c r="B26" s="112"/>
      <c r="C26" s="129"/>
      <c r="D26" s="225"/>
      <c r="E26" s="226"/>
      <c r="F26" s="226"/>
      <c r="G26" s="227"/>
      <c r="H26" s="108">
        <v>0</v>
      </c>
      <c r="J26" s="76"/>
    </row>
    <row r="27" spans="2:12" x14ac:dyDescent="0.2">
      <c r="B27" s="112"/>
      <c r="C27" s="129"/>
      <c r="D27" s="225"/>
      <c r="E27" s="226"/>
      <c r="F27" s="226"/>
      <c r="G27" s="227"/>
      <c r="H27" s="108">
        <v>0</v>
      </c>
      <c r="J27" s="29"/>
    </row>
    <row r="28" spans="2:12" x14ac:dyDescent="0.2">
      <c r="B28" s="24"/>
      <c r="C28" s="25"/>
      <c r="D28" s="25"/>
      <c r="E28" s="25"/>
      <c r="F28" s="25"/>
      <c r="G28" s="26" t="s">
        <v>19</v>
      </c>
      <c r="H28" s="167">
        <f>SUM(H25:H27)</f>
        <v>0</v>
      </c>
      <c r="J28" s="29"/>
    </row>
    <row r="29" spans="2:12" x14ac:dyDescent="0.2">
      <c r="B29" s="234" t="s">
        <v>20</v>
      </c>
      <c r="C29" s="235"/>
      <c r="D29" s="235"/>
      <c r="E29" s="235"/>
      <c r="F29" s="235"/>
      <c r="G29" s="235"/>
      <c r="H29" s="119"/>
      <c r="J29" s="76"/>
    </row>
    <row r="30" spans="2:12" x14ac:dyDescent="0.2">
      <c r="B30" s="112" t="s">
        <v>15</v>
      </c>
      <c r="C30" s="129" t="s">
        <v>16</v>
      </c>
      <c r="D30" s="225" t="s">
        <v>17</v>
      </c>
      <c r="E30" s="226"/>
      <c r="F30" s="226"/>
      <c r="G30" s="227"/>
      <c r="H30" s="120"/>
      <c r="J30" s="29"/>
    </row>
    <row r="31" spans="2:12" x14ac:dyDescent="0.2">
      <c r="B31" s="112"/>
      <c r="C31" s="129"/>
      <c r="D31" s="271"/>
      <c r="E31" s="272"/>
      <c r="F31" s="272"/>
      <c r="G31" s="273"/>
      <c r="H31" s="108">
        <v>0</v>
      </c>
      <c r="J31" s="76"/>
    </row>
    <row r="32" spans="2:12" x14ac:dyDescent="0.2">
      <c r="B32" s="112"/>
      <c r="C32" s="129"/>
      <c r="D32" s="236"/>
      <c r="E32" s="237"/>
      <c r="F32" s="237"/>
      <c r="G32" s="238"/>
      <c r="H32" s="108">
        <v>0</v>
      </c>
      <c r="J32" s="76"/>
    </row>
    <row r="33" spans="2:15" x14ac:dyDescent="0.2">
      <c r="B33" s="112"/>
      <c r="C33" s="129"/>
      <c r="D33" s="236"/>
      <c r="E33" s="237"/>
      <c r="F33" s="237"/>
      <c r="G33" s="238"/>
      <c r="H33" s="108">
        <v>0</v>
      </c>
      <c r="J33" s="76"/>
    </row>
    <row r="34" spans="2:15" x14ac:dyDescent="0.2">
      <c r="B34" s="24"/>
      <c r="C34" s="25"/>
      <c r="D34" s="25"/>
      <c r="E34" s="25"/>
      <c r="F34" s="25"/>
      <c r="G34" s="26" t="s">
        <v>21</v>
      </c>
      <c r="H34" s="167">
        <f>SUM(H31:H33)</f>
        <v>0</v>
      </c>
      <c r="J34" s="76"/>
    </row>
    <row r="35" spans="2:15" x14ac:dyDescent="0.2">
      <c r="B35" s="234" t="s">
        <v>47</v>
      </c>
      <c r="C35" s="235"/>
      <c r="D35" s="235"/>
      <c r="E35" s="235"/>
      <c r="F35" s="235"/>
      <c r="G35" s="235"/>
      <c r="H35" s="119"/>
      <c r="J35" s="76"/>
    </row>
    <row r="36" spans="2:15" x14ac:dyDescent="0.2">
      <c r="B36" s="112" t="s">
        <v>15</v>
      </c>
      <c r="C36" s="129" t="s">
        <v>23</v>
      </c>
      <c r="D36" s="225" t="s">
        <v>17</v>
      </c>
      <c r="E36" s="226"/>
      <c r="F36" s="226"/>
      <c r="G36" s="227"/>
      <c r="H36" s="120"/>
    </row>
    <row r="37" spans="2:15" x14ac:dyDescent="0.2">
      <c r="B37" s="81"/>
      <c r="C37" s="129"/>
      <c r="D37" s="236"/>
      <c r="E37" s="237"/>
      <c r="F37" s="237"/>
      <c r="G37" s="238"/>
      <c r="H37" s="108">
        <v>0</v>
      </c>
    </row>
    <row r="38" spans="2:15" x14ac:dyDescent="0.2">
      <c r="B38" s="81"/>
      <c r="C38" s="129"/>
      <c r="D38" s="236"/>
      <c r="E38" s="237"/>
      <c r="F38" s="237"/>
      <c r="G38" s="238"/>
      <c r="H38" s="108">
        <v>0</v>
      </c>
      <c r="J38" s="76"/>
      <c r="L38" s="76"/>
    </row>
    <row r="39" spans="2:15" x14ac:dyDescent="0.2">
      <c r="B39" s="81"/>
      <c r="C39" s="129"/>
      <c r="D39" s="236"/>
      <c r="E39" s="237"/>
      <c r="F39" s="237"/>
      <c r="G39" s="238"/>
      <c r="H39" s="108">
        <v>0</v>
      </c>
      <c r="J39" s="29"/>
      <c r="L39" s="29"/>
    </row>
    <row r="40" spans="2:15" x14ac:dyDescent="0.2">
      <c r="B40" s="24"/>
      <c r="C40" s="25"/>
      <c r="D40" s="25"/>
      <c r="E40" s="25"/>
      <c r="F40" s="25"/>
      <c r="G40" s="26" t="s">
        <v>24</v>
      </c>
      <c r="H40" s="167">
        <f>SUM(H37:H39)</f>
        <v>0</v>
      </c>
      <c r="J40" s="29"/>
      <c r="L40"/>
    </row>
    <row r="41" spans="2:15" x14ac:dyDescent="0.2">
      <c r="B41" s="234" t="s">
        <v>25</v>
      </c>
      <c r="C41" s="235"/>
      <c r="D41" s="235"/>
      <c r="E41" s="235"/>
      <c r="F41" s="235"/>
      <c r="G41" s="235"/>
      <c r="H41" s="119"/>
      <c r="J41" s="76"/>
      <c r="L41" s="29"/>
    </row>
    <row r="42" spans="2:15" x14ac:dyDescent="0.2">
      <c r="B42" s="112" t="s">
        <v>15</v>
      </c>
      <c r="C42" s="129" t="s">
        <v>23</v>
      </c>
      <c r="D42" s="225" t="s">
        <v>17</v>
      </c>
      <c r="E42" s="226"/>
      <c r="F42" s="226"/>
      <c r="G42" s="227"/>
      <c r="H42" s="120"/>
      <c r="J42" s="76"/>
      <c r="L42" s="29"/>
    </row>
    <row r="43" spans="2:15" x14ac:dyDescent="0.2">
      <c r="B43" s="81"/>
      <c r="C43" s="129"/>
      <c r="D43" s="236"/>
      <c r="E43" s="237"/>
      <c r="F43" s="237"/>
      <c r="G43" s="238"/>
      <c r="H43" s="108">
        <v>0</v>
      </c>
      <c r="J43" s="76"/>
      <c r="L43" s="76"/>
    </row>
    <row r="44" spans="2:15" x14ac:dyDescent="0.2">
      <c r="B44" s="81"/>
      <c r="C44" s="129"/>
      <c r="D44" s="236"/>
      <c r="E44" s="237"/>
      <c r="F44" s="237"/>
      <c r="G44" s="238"/>
      <c r="H44" s="108">
        <v>0</v>
      </c>
      <c r="J44" s="76"/>
      <c r="L44" s="76"/>
    </row>
    <row r="45" spans="2:15" x14ac:dyDescent="0.2">
      <c r="B45" s="105"/>
      <c r="C45" s="171"/>
      <c r="D45" s="274"/>
      <c r="E45" s="275"/>
      <c r="F45" s="275"/>
      <c r="G45" s="276"/>
      <c r="H45" s="146">
        <v>0</v>
      </c>
      <c r="J45" s="76"/>
      <c r="L45" s="76"/>
      <c r="O45" s="45"/>
    </row>
    <row r="46" spans="2:15" x14ac:dyDescent="0.2">
      <c r="B46" s="172"/>
      <c r="C46" s="173"/>
      <c r="D46" s="173"/>
      <c r="E46" s="173"/>
      <c r="F46" s="173"/>
      <c r="G46" s="174" t="s">
        <v>26</v>
      </c>
      <c r="H46" s="175">
        <f>SUM(H43:H45)</f>
        <v>0</v>
      </c>
      <c r="J46" s="76"/>
      <c r="L46" s="76"/>
    </row>
    <row r="47" spans="2:15" x14ac:dyDescent="0.2">
      <c r="B47" s="172"/>
      <c r="C47" s="173"/>
      <c r="D47" s="173"/>
      <c r="E47" s="173"/>
      <c r="F47" s="173"/>
      <c r="G47" s="174"/>
      <c r="H47" s="176"/>
      <c r="J47" s="76"/>
      <c r="L47" s="76"/>
    </row>
    <row r="48" spans="2:15" x14ac:dyDescent="0.2">
      <c r="B48" s="240" t="s">
        <v>27</v>
      </c>
      <c r="C48" s="241"/>
      <c r="D48" s="241"/>
      <c r="E48" s="241"/>
      <c r="F48" s="241"/>
      <c r="G48" s="242"/>
      <c r="H48" s="110">
        <f>H19-H29+H35-H40+H46</f>
        <v>0</v>
      </c>
      <c r="J48" s="76"/>
      <c r="L48" s="76"/>
    </row>
    <row r="49" spans="2:12" x14ac:dyDescent="0.2">
      <c r="B49" s="246"/>
      <c r="C49" s="247"/>
      <c r="D49" s="247"/>
      <c r="E49" s="247"/>
      <c r="F49" s="247"/>
      <c r="G49" s="247"/>
      <c r="H49" s="109"/>
      <c r="J49" s="76"/>
      <c r="L49" s="76"/>
    </row>
    <row r="50" spans="2:12" x14ac:dyDescent="0.2">
      <c r="B50" s="124" t="s">
        <v>82</v>
      </c>
      <c r="C50" s="125"/>
      <c r="D50" s="125"/>
      <c r="E50" s="125"/>
      <c r="F50" s="126"/>
      <c r="G50" s="31"/>
      <c r="H50" s="127">
        <f>SUM(H51:H53)</f>
        <v>0</v>
      </c>
      <c r="J50" s="29"/>
    </row>
    <row r="51" spans="2:12" x14ac:dyDescent="0.2">
      <c r="B51" s="248" t="s">
        <v>28</v>
      </c>
      <c r="C51" s="249"/>
      <c r="D51" s="249"/>
      <c r="E51" s="249"/>
      <c r="F51" s="249"/>
      <c r="G51" s="250"/>
      <c r="H51" s="108">
        <v>0</v>
      </c>
    </row>
    <row r="52" spans="2:12" x14ac:dyDescent="0.2">
      <c r="B52" s="248" t="s">
        <v>29</v>
      </c>
      <c r="C52" s="249"/>
      <c r="D52" s="249"/>
      <c r="E52" s="249"/>
      <c r="F52" s="249"/>
      <c r="G52" s="250"/>
      <c r="H52" s="108">
        <v>0</v>
      </c>
    </row>
    <row r="53" spans="2:12" x14ac:dyDescent="0.2">
      <c r="B53" s="277" t="s">
        <v>30</v>
      </c>
      <c r="C53" s="278"/>
      <c r="D53" s="278"/>
      <c r="E53" s="278"/>
      <c r="F53" s="278"/>
      <c r="G53" s="279"/>
      <c r="H53" s="146">
        <v>0</v>
      </c>
    </row>
    <row r="54" spans="2:12" x14ac:dyDescent="0.2">
      <c r="B54" s="240" t="s">
        <v>31</v>
      </c>
      <c r="C54" s="241"/>
      <c r="D54" s="241"/>
      <c r="E54" s="241"/>
      <c r="F54" s="241"/>
      <c r="G54" s="242"/>
      <c r="H54" s="123">
        <f>H48-H50</f>
        <v>0</v>
      </c>
    </row>
    <row r="55" spans="2:12" x14ac:dyDescent="0.2">
      <c r="B55" s="177"/>
      <c r="C55" s="6"/>
      <c r="D55" s="6"/>
      <c r="E55" s="6"/>
      <c r="F55" s="6"/>
      <c r="G55" s="6"/>
      <c r="H55" s="6"/>
    </row>
    <row r="56" spans="2:12" x14ac:dyDescent="0.2">
      <c r="B56" s="239" t="s">
        <v>92</v>
      </c>
      <c r="C56" s="239"/>
      <c r="D56" s="239"/>
      <c r="E56" s="239"/>
      <c r="F56" s="239"/>
      <c r="G56" s="239"/>
      <c r="H56" s="239"/>
    </row>
    <row r="57" spans="2:12" x14ac:dyDescent="0.2">
      <c r="B57" s="239" t="s">
        <v>93</v>
      </c>
      <c r="C57" s="239"/>
      <c r="D57" s="239"/>
      <c r="E57" s="239"/>
      <c r="F57" s="239"/>
      <c r="G57" s="239"/>
      <c r="H57" s="239"/>
    </row>
    <row r="58" spans="2:12" x14ac:dyDescent="0.2">
      <c r="B58" s="239" t="s">
        <v>94</v>
      </c>
      <c r="C58" s="239"/>
      <c r="D58" s="239"/>
      <c r="E58" s="239"/>
      <c r="F58" s="239"/>
      <c r="G58" s="239"/>
      <c r="H58" s="239"/>
    </row>
    <row r="59" spans="2:12" ht="15" customHeight="1" x14ac:dyDescent="0.2">
      <c r="B59" s="1"/>
      <c r="C59" s="1"/>
      <c r="D59" s="1"/>
      <c r="E59" s="1"/>
      <c r="F59" s="1"/>
      <c r="G59" s="5"/>
      <c r="H59" s="5"/>
    </row>
    <row r="60" spans="2:12" ht="15" customHeight="1" x14ac:dyDescent="0.2">
      <c r="B60" s="1"/>
      <c r="C60" s="1"/>
      <c r="D60" s="1"/>
      <c r="E60" s="1"/>
      <c r="F60" s="1"/>
      <c r="G60" s="5"/>
      <c r="H60" s="1"/>
    </row>
    <row r="61" spans="2:12" ht="15" customHeight="1" x14ac:dyDescent="0.2">
      <c r="B61" s="1"/>
      <c r="C61" s="1"/>
      <c r="D61" s="1"/>
      <c r="E61" s="1"/>
      <c r="F61" s="1"/>
      <c r="G61" s="42"/>
      <c r="H61" s="1"/>
    </row>
    <row r="62" spans="2:12" ht="15" customHeight="1" x14ac:dyDescent="0.2">
      <c r="B62" s="2"/>
      <c r="C62" s="2"/>
      <c r="D62" s="2"/>
      <c r="E62" s="2"/>
      <c r="F62" s="1"/>
      <c r="G62" s="43"/>
      <c r="H62" s="2"/>
    </row>
    <row r="63" spans="2:12" ht="15" customHeight="1" x14ac:dyDescent="0.2">
      <c r="G63" s="5"/>
    </row>
    <row r="64" spans="2:12" x14ac:dyDescent="0.2">
      <c r="G64" s="5"/>
    </row>
    <row r="65" spans="7:7" x14ac:dyDescent="0.2">
      <c r="G65" s="5"/>
    </row>
    <row r="66" spans="7:7" x14ac:dyDescent="0.2">
      <c r="G66" s="34"/>
    </row>
  </sheetData>
  <mergeCells count="37">
    <mergeCell ref="B56:H56"/>
    <mergeCell ref="B57:H57"/>
    <mergeCell ref="B58:H58"/>
    <mergeCell ref="B52:G52"/>
    <mergeCell ref="B51:G51"/>
    <mergeCell ref="B53:G53"/>
    <mergeCell ref="B54:G54"/>
    <mergeCell ref="D33:G33"/>
    <mergeCell ref="D38:G38"/>
    <mergeCell ref="B49:G49"/>
    <mergeCell ref="D44:G44"/>
    <mergeCell ref="D45:G45"/>
    <mergeCell ref="B35:G35"/>
    <mergeCell ref="D36:G36"/>
    <mergeCell ref="D37:G37"/>
    <mergeCell ref="B41:G41"/>
    <mergeCell ref="D42:G42"/>
    <mergeCell ref="B48:G48"/>
    <mergeCell ref="D43:G43"/>
    <mergeCell ref="D39:G39"/>
    <mergeCell ref="B15:E15"/>
    <mergeCell ref="B18:G18"/>
    <mergeCell ref="D31:G31"/>
    <mergeCell ref="B29:G29"/>
    <mergeCell ref="D32:G32"/>
    <mergeCell ref="D24:G24"/>
    <mergeCell ref="D25:G25"/>
    <mergeCell ref="B23:G23"/>
    <mergeCell ref="D26:G26"/>
    <mergeCell ref="D27:G27"/>
    <mergeCell ref="D30:G30"/>
    <mergeCell ref="B16:H17"/>
    <mergeCell ref="B4:H4"/>
    <mergeCell ref="B5:H5"/>
    <mergeCell ref="B7:H7"/>
    <mergeCell ref="B8:H8"/>
    <mergeCell ref="B9:H9"/>
  </mergeCells>
  <printOptions horizontalCentered="1"/>
  <pageMargins left="0.59055118110236227" right="0.78740157480314965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7179" r:id="rId4">
          <objectPr defaultSize="0" autoPict="0" r:id="rId5">
            <anchor moveWithCells="1" sizeWithCells="1">
              <from>
                <xdr:col>4</xdr:col>
                <xdr:colOff>428625</xdr:colOff>
                <xdr:row>0</xdr:row>
                <xdr:rowOff>66675</xdr:rowOff>
              </from>
              <to>
                <xdr:col>5</xdr:col>
                <xdr:colOff>171450</xdr:colOff>
                <xdr:row>2</xdr:row>
                <xdr:rowOff>152400</xdr:rowOff>
              </to>
            </anchor>
          </objectPr>
        </oleObject>
      </mc:Choice>
      <mc:Fallback>
        <oleObject progId="Word.Picture.8" shapeId="717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B4:N63"/>
  <sheetViews>
    <sheetView showGridLines="0" zoomScaleNormal="100" workbookViewId="0">
      <selection activeCell="K69" sqref="K69"/>
    </sheetView>
  </sheetViews>
  <sheetFormatPr defaultColWidth="9.140625" defaultRowHeight="12.75" x14ac:dyDescent="0.2"/>
  <cols>
    <col min="1" max="1" width="1.7109375" style="52" customWidth="1"/>
    <col min="2" max="2" width="10.7109375" style="73" customWidth="1"/>
    <col min="3" max="3" width="11.7109375" style="52" bestFit="1" customWidth="1"/>
    <col min="4" max="5" width="10.7109375" style="52" customWidth="1"/>
    <col min="6" max="6" width="11.7109375" style="52" customWidth="1"/>
    <col min="7" max="7" width="15" style="52" customWidth="1"/>
    <col min="8" max="8" width="18" style="52" bestFit="1" customWidth="1"/>
    <col min="9" max="9" width="18.140625" style="42" bestFit="1" customWidth="1"/>
    <col min="10" max="10" width="18.140625" style="5" bestFit="1" customWidth="1"/>
    <col min="11" max="11" width="18.140625" style="52" bestFit="1" customWidth="1"/>
    <col min="12" max="12" width="15.42578125" style="5" bestFit="1" customWidth="1"/>
    <col min="13" max="13" width="9.140625" style="52"/>
    <col min="14" max="14" width="12.85546875" style="51" bestFit="1" customWidth="1"/>
    <col min="15" max="16384" width="9.140625" style="52"/>
  </cols>
  <sheetData>
    <row r="4" spans="2:11" x14ac:dyDescent="0.2">
      <c r="B4" s="224" t="s">
        <v>0</v>
      </c>
      <c r="C4" s="224"/>
      <c r="D4" s="224"/>
      <c r="E4" s="224"/>
      <c r="F4" s="224"/>
      <c r="G4" s="224"/>
      <c r="H4" s="224"/>
    </row>
    <row r="5" spans="2:11" x14ac:dyDescent="0.2">
      <c r="B5" s="224" t="s">
        <v>1</v>
      </c>
      <c r="C5" s="224"/>
      <c r="D5" s="224"/>
      <c r="E5" s="224"/>
      <c r="F5" s="224"/>
      <c r="G5" s="224"/>
      <c r="H5" s="224"/>
    </row>
    <row r="6" spans="2:11" x14ac:dyDescent="0.2">
      <c r="B6" s="53"/>
      <c r="C6" s="54"/>
      <c r="D6" s="54"/>
      <c r="E6" s="54"/>
      <c r="F6" s="54"/>
      <c r="G6" s="54"/>
      <c r="H6" s="54"/>
    </row>
    <row r="7" spans="2:11" x14ac:dyDescent="0.2">
      <c r="B7" s="294" t="s">
        <v>79</v>
      </c>
      <c r="C7" s="294"/>
      <c r="D7" s="294"/>
      <c r="E7" s="294"/>
      <c r="F7" s="294"/>
      <c r="G7" s="294"/>
      <c r="H7" s="294"/>
      <c r="K7" s="5"/>
    </row>
    <row r="8" spans="2:11" x14ac:dyDescent="0.2">
      <c r="B8" s="294" t="s">
        <v>2</v>
      </c>
      <c r="C8" s="294"/>
      <c r="D8" s="294"/>
      <c r="E8" s="294"/>
      <c r="F8" s="294"/>
      <c r="G8" s="294"/>
      <c r="H8" s="294"/>
    </row>
    <row r="9" spans="2:11" x14ac:dyDescent="0.2">
      <c r="B9" s="294" t="s">
        <v>3</v>
      </c>
      <c r="C9" s="294"/>
      <c r="D9" s="294"/>
      <c r="E9" s="294"/>
      <c r="F9" s="294"/>
      <c r="G9" s="294"/>
      <c r="H9" s="294"/>
    </row>
    <row r="10" spans="2:11" ht="15.75" customHeight="1" x14ac:dyDescent="0.2">
      <c r="B10" s="53"/>
      <c r="C10" s="54"/>
      <c r="D10" s="54"/>
      <c r="E10" s="54"/>
      <c r="F10" s="54"/>
      <c r="G10" s="54"/>
      <c r="H10" s="180"/>
      <c r="K10" s="5"/>
    </row>
    <row r="11" spans="2:11" x14ac:dyDescent="0.2">
      <c r="B11" s="132" t="s">
        <v>48</v>
      </c>
      <c r="C11" s="133"/>
      <c r="D11" s="55"/>
      <c r="E11" s="55"/>
      <c r="F11" s="89"/>
      <c r="G11" s="90" t="s">
        <v>49</v>
      </c>
      <c r="H11" s="56"/>
    </row>
    <row r="12" spans="2:11" x14ac:dyDescent="0.2">
      <c r="B12" s="137" t="s">
        <v>83</v>
      </c>
      <c r="C12" s="138"/>
      <c r="D12" s="138"/>
      <c r="E12" s="57"/>
      <c r="F12" s="58"/>
      <c r="G12" s="58"/>
      <c r="H12" s="59"/>
    </row>
    <row r="13" spans="2:11" x14ac:dyDescent="0.2">
      <c r="B13" s="137" t="s">
        <v>50</v>
      </c>
      <c r="C13" s="138"/>
      <c r="D13" s="138"/>
      <c r="E13" s="138"/>
      <c r="F13" s="91"/>
      <c r="G13" s="138"/>
      <c r="H13" s="60"/>
    </row>
    <row r="14" spans="2:11" x14ac:dyDescent="0.2">
      <c r="B14" s="137" t="s">
        <v>51</v>
      </c>
      <c r="C14" s="138"/>
      <c r="D14" s="138"/>
      <c r="E14" s="138"/>
      <c r="F14" s="91"/>
      <c r="G14" s="91"/>
      <c r="H14" s="60"/>
    </row>
    <row r="15" spans="2:11" x14ac:dyDescent="0.2">
      <c r="B15" s="297" t="s">
        <v>52</v>
      </c>
      <c r="C15" s="298"/>
      <c r="D15" s="298"/>
      <c r="E15" s="298"/>
      <c r="F15" s="92" t="s">
        <v>53</v>
      </c>
      <c r="G15" s="138"/>
      <c r="H15" s="60"/>
    </row>
    <row r="16" spans="2:11" x14ac:dyDescent="0.2">
      <c r="B16" s="301" t="s">
        <v>54</v>
      </c>
      <c r="C16" s="302"/>
      <c r="D16" s="302"/>
      <c r="E16" s="302"/>
      <c r="F16" s="302"/>
      <c r="G16" s="302"/>
      <c r="H16" s="303"/>
    </row>
    <row r="17" spans="2:9" ht="25.5" customHeight="1" x14ac:dyDescent="0.2">
      <c r="B17" s="304"/>
      <c r="C17" s="305"/>
      <c r="D17" s="305"/>
      <c r="E17" s="305"/>
      <c r="F17" s="305"/>
      <c r="G17" s="305"/>
      <c r="H17" s="306"/>
      <c r="I17" s="43"/>
    </row>
    <row r="18" spans="2:9" x14ac:dyDescent="0.2">
      <c r="B18" s="299" t="s">
        <v>88</v>
      </c>
      <c r="C18" s="300"/>
      <c r="D18" s="300"/>
      <c r="E18" s="300"/>
      <c r="F18" s="300"/>
      <c r="G18" s="300"/>
      <c r="H18" s="181">
        <f>SUM(H19:H21)</f>
        <v>56384372.800000004</v>
      </c>
      <c r="I18" s="164"/>
    </row>
    <row r="19" spans="2:9" x14ac:dyDescent="0.2">
      <c r="B19" s="93" t="s">
        <v>55</v>
      </c>
      <c r="C19" s="91"/>
      <c r="D19" s="91"/>
      <c r="E19" s="91"/>
      <c r="F19" s="91"/>
      <c r="G19" s="91"/>
      <c r="H19" s="182">
        <v>0</v>
      </c>
      <c r="I19" s="183"/>
    </row>
    <row r="20" spans="2:9" ht="12.75" customHeight="1" x14ac:dyDescent="0.2">
      <c r="B20" s="93" t="s">
        <v>12</v>
      </c>
      <c r="C20" s="94"/>
      <c r="D20" s="94"/>
      <c r="E20" s="94"/>
      <c r="F20" s="94"/>
      <c r="G20" s="94"/>
      <c r="H20" s="182">
        <v>52226774.810000002</v>
      </c>
      <c r="I20" s="178"/>
    </row>
    <row r="21" spans="2:9" ht="12.75" customHeight="1" x14ac:dyDescent="0.2">
      <c r="B21" s="93" t="s">
        <v>13</v>
      </c>
      <c r="C21" s="91"/>
      <c r="D21" s="91"/>
      <c r="E21" s="91"/>
      <c r="F21" s="91"/>
      <c r="G21" s="91"/>
      <c r="H21" s="182">
        <v>4157597.99</v>
      </c>
      <c r="I21" s="178"/>
    </row>
    <row r="22" spans="2:9" x14ac:dyDescent="0.2">
      <c r="B22" s="61"/>
      <c r="C22" s="62"/>
      <c r="D22" s="62"/>
      <c r="E22" s="62"/>
      <c r="F22" s="62"/>
      <c r="G22" s="62"/>
      <c r="H22" s="63"/>
      <c r="I22" s="87"/>
    </row>
    <row r="23" spans="2:9" x14ac:dyDescent="0.2">
      <c r="B23" s="287" t="s">
        <v>14</v>
      </c>
      <c r="C23" s="288"/>
      <c r="D23" s="288"/>
      <c r="E23" s="288"/>
      <c r="F23" s="288"/>
      <c r="G23" s="288"/>
      <c r="H23" s="134"/>
      <c r="I23" s="164"/>
    </row>
    <row r="24" spans="2:9" x14ac:dyDescent="0.2">
      <c r="B24" s="135" t="s">
        <v>15</v>
      </c>
      <c r="C24" s="64" t="s">
        <v>16</v>
      </c>
      <c r="D24" s="292" t="s">
        <v>17</v>
      </c>
      <c r="E24" s="290"/>
      <c r="F24" s="290"/>
      <c r="G24" s="293"/>
      <c r="H24" s="184" t="s">
        <v>18</v>
      </c>
      <c r="I24" s="164"/>
    </row>
    <row r="25" spans="2:9" ht="13.5" customHeight="1" x14ac:dyDescent="0.2">
      <c r="B25" s="82"/>
      <c r="C25" s="64"/>
      <c r="D25" s="283"/>
      <c r="E25" s="284"/>
      <c r="F25" s="284"/>
      <c r="G25" s="285"/>
      <c r="H25" s="185">
        <v>0</v>
      </c>
      <c r="I25" s="164"/>
    </row>
    <row r="26" spans="2:9" x14ac:dyDescent="0.2">
      <c r="B26" s="82"/>
      <c r="C26" s="64"/>
      <c r="D26" s="283"/>
      <c r="E26" s="284"/>
      <c r="F26" s="284"/>
      <c r="G26" s="285"/>
      <c r="H26" s="185">
        <v>0</v>
      </c>
      <c r="I26" s="164"/>
    </row>
    <row r="27" spans="2:9" x14ac:dyDescent="0.2">
      <c r="B27" s="82"/>
      <c r="C27" s="64"/>
      <c r="D27" s="283"/>
      <c r="E27" s="284"/>
      <c r="F27" s="284"/>
      <c r="G27" s="285"/>
      <c r="H27" s="185">
        <v>0</v>
      </c>
      <c r="I27" s="164"/>
    </row>
    <row r="28" spans="2:9" x14ac:dyDescent="0.2">
      <c r="B28" s="61"/>
      <c r="C28" s="65"/>
      <c r="D28" s="65"/>
      <c r="E28" s="65"/>
      <c r="F28" s="65"/>
      <c r="G28" s="66" t="s">
        <v>19</v>
      </c>
      <c r="H28" s="186">
        <f>SUM(H25:H27)</f>
        <v>0</v>
      </c>
    </row>
    <row r="29" spans="2:9" x14ac:dyDescent="0.2">
      <c r="B29" s="287" t="s">
        <v>20</v>
      </c>
      <c r="C29" s="288"/>
      <c r="D29" s="288"/>
      <c r="E29" s="288"/>
      <c r="F29" s="288"/>
      <c r="G29" s="288"/>
      <c r="H29" s="134"/>
    </row>
    <row r="30" spans="2:9" x14ac:dyDescent="0.2">
      <c r="B30" s="135" t="s">
        <v>15</v>
      </c>
      <c r="C30" s="64" t="s">
        <v>16</v>
      </c>
      <c r="D30" s="289" t="s">
        <v>17</v>
      </c>
      <c r="E30" s="290"/>
      <c r="F30" s="290"/>
      <c r="G30" s="291"/>
      <c r="H30" s="184" t="s">
        <v>18</v>
      </c>
    </row>
    <row r="31" spans="2:9" x14ac:dyDescent="0.2">
      <c r="B31" s="82"/>
      <c r="C31" s="64"/>
      <c r="D31" s="283"/>
      <c r="E31" s="284"/>
      <c r="F31" s="284"/>
      <c r="G31" s="285"/>
      <c r="H31" s="185">
        <v>0</v>
      </c>
    </row>
    <row r="32" spans="2:9" x14ac:dyDescent="0.2">
      <c r="B32" s="68"/>
      <c r="C32" s="67"/>
      <c r="D32" s="271"/>
      <c r="E32" s="286"/>
      <c r="F32" s="286"/>
      <c r="G32" s="273"/>
      <c r="H32" s="185">
        <v>0</v>
      </c>
    </row>
    <row r="33" spans="2:11" x14ac:dyDescent="0.2">
      <c r="B33" s="68"/>
      <c r="C33" s="67"/>
      <c r="D33" s="271"/>
      <c r="E33" s="286"/>
      <c r="F33" s="286"/>
      <c r="G33" s="273"/>
      <c r="H33" s="185">
        <v>0</v>
      </c>
    </row>
    <row r="34" spans="2:11" x14ac:dyDescent="0.2">
      <c r="B34" s="61"/>
      <c r="C34" s="65"/>
      <c r="D34" s="65"/>
      <c r="E34" s="65"/>
      <c r="F34" s="65"/>
      <c r="G34" s="66" t="s">
        <v>21</v>
      </c>
      <c r="H34" s="186">
        <f>SUM(H31:H33)</f>
        <v>0</v>
      </c>
    </row>
    <row r="35" spans="2:11" x14ac:dyDescent="0.2">
      <c r="B35" s="287" t="s">
        <v>22</v>
      </c>
      <c r="C35" s="288"/>
      <c r="D35" s="288"/>
      <c r="E35" s="288"/>
      <c r="F35" s="288"/>
      <c r="G35" s="288"/>
      <c r="H35" s="134"/>
    </row>
    <row r="36" spans="2:11" x14ac:dyDescent="0.2">
      <c r="B36" s="135" t="s">
        <v>15</v>
      </c>
      <c r="C36" s="64" t="s">
        <v>23</v>
      </c>
      <c r="D36" s="292" t="s">
        <v>17</v>
      </c>
      <c r="E36" s="290"/>
      <c r="F36" s="290"/>
      <c r="G36" s="293"/>
      <c r="H36" s="184" t="s">
        <v>18</v>
      </c>
    </row>
    <row r="37" spans="2:11" x14ac:dyDescent="0.2">
      <c r="B37" s="82"/>
      <c r="C37" s="64"/>
      <c r="D37" s="283"/>
      <c r="E37" s="284"/>
      <c r="F37" s="284"/>
      <c r="G37" s="285"/>
      <c r="H37" s="185">
        <v>0</v>
      </c>
    </row>
    <row r="38" spans="2:11" x14ac:dyDescent="0.2">
      <c r="B38" s="82"/>
      <c r="C38" s="67"/>
      <c r="D38" s="283"/>
      <c r="E38" s="284"/>
      <c r="F38" s="284"/>
      <c r="G38" s="285"/>
      <c r="H38" s="185">
        <v>0</v>
      </c>
    </row>
    <row r="39" spans="2:11" x14ac:dyDescent="0.2">
      <c r="B39" s="82"/>
      <c r="C39" s="64"/>
      <c r="D39" s="283"/>
      <c r="E39" s="284"/>
      <c r="F39" s="284"/>
      <c r="G39" s="285"/>
      <c r="H39" s="185">
        <v>0</v>
      </c>
    </row>
    <row r="40" spans="2:11" x14ac:dyDescent="0.2">
      <c r="B40" s="61"/>
      <c r="C40" s="65"/>
      <c r="D40" s="65"/>
      <c r="E40" s="65"/>
      <c r="F40" s="65"/>
      <c r="G40" s="66" t="s">
        <v>24</v>
      </c>
      <c r="H40" s="186">
        <f>SUM(H37:H39)</f>
        <v>0</v>
      </c>
    </row>
    <row r="41" spans="2:11" x14ac:dyDescent="0.2">
      <c r="B41" s="287" t="s">
        <v>25</v>
      </c>
      <c r="C41" s="288"/>
      <c r="D41" s="288"/>
      <c r="E41" s="288"/>
      <c r="F41" s="288"/>
      <c r="G41" s="288"/>
      <c r="H41" s="187"/>
    </row>
    <row r="42" spans="2:11" x14ac:dyDescent="0.2">
      <c r="B42" s="135" t="s">
        <v>15</v>
      </c>
      <c r="C42" s="64" t="s">
        <v>23</v>
      </c>
      <c r="D42" s="292" t="s">
        <v>17</v>
      </c>
      <c r="E42" s="290"/>
      <c r="F42" s="290"/>
      <c r="G42" s="293"/>
      <c r="H42" s="184" t="s">
        <v>18</v>
      </c>
    </row>
    <row r="43" spans="2:11" x14ac:dyDescent="0.2">
      <c r="B43" s="135"/>
      <c r="C43" s="64"/>
      <c r="D43" s="283"/>
      <c r="E43" s="284"/>
      <c r="F43" s="284"/>
      <c r="G43" s="285"/>
      <c r="H43" s="185">
        <v>0</v>
      </c>
      <c r="K43" s="188"/>
    </row>
    <row r="44" spans="2:11" x14ac:dyDescent="0.2">
      <c r="B44" s="135"/>
      <c r="C44" s="64"/>
      <c r="D44" s="283"/>
      <c r="E44" s="284"/>
      <c r="F44" s="284"/>
      <c r="G44" s="285"/>
      <c r="H44" s="185">
        <v>0</v>
      </c>
    </row>
    <row r="45" spans="2:11" x14ac:dyDescent="0.2">
      <c r="B45" s="135"/>
      <c r="C45" s="64"/>
      <c r="D45" s="292"/>
      <c r="E45" s="290"/>
      <c r="F45" s="290"/>
      <c r="G45" s="293"/>
      <c r="H45" s="185">
        <v>0</v>
      </c>
    </row>
    <row r="46" spans="2:11" x14ac:dyDescent="0.2">
      <c r="B46" s="61"/>
      <c r="C46" s="65"/>
      <c r="D46" s="65"/>
      <c r="E46" s="65"/>
      <c r="F46" s="65"/>
      <c r="G46" s="66" t="s">
        <v>26</v>
      </c>
      <c r="H46" s="186">
        <f>SUM(H43:H45)</f>
        <v>0</v>
      </c>
    </row>
    <row r="47" spans="2:11" x14ac:dyDescent="0.2">
      <c r="B47" s="295"/>
      <c r="C47" s="296"/>
      <c r="D47" s="296"/>
      <c r="E47" s="296"/>
      <c r="F47" s="296"/>
      <c r="G47" s="296"/>
      <c r="H47" s="136"/>
    </row>
    <row r="48" spans="2:11" x14ac:dyDescent="0.2">
      <c r="B48" s="280" t="s">
        <v>27</v>
      </c>
      <c r="C48" s="281"/>
      <c r="D48" s="281"/>
      <c r="E48" s="281"/>
      <c r="F48" s="281"/>
      <c r="G48" s="282"/>
      <c r="H48" s="189">
        <f>H18-H28+H34-H40+H46</f>
        <v>56384372.800000004</v>
      </c>
    </row>
    <row r="49" spans="2:12" x14ac:dyDescent="0.2">
      <c r="B49" s="295"/>
      <c r="C49" s="296"/>
      <c r="D49" s="296"/>
      <c r="E49" s="296"/>
      <c r="F49" s="296"/>
      <c r="G49" s="296"/>
      <c r="H49" s="136"/>
    </row>
    <row r="50" spans="2:12" x14ac:dyDescent="0.2">
      <c r="B50" s="307" t="s">
        <v>82</v>
      </c>
      <c r="C50" s="308"/>
      <c r="D50" s="308"/>
      <c r="E50" s="308"/>
      <c r="F50" s="308"/>
      <c r="G50" s="309"/>
      <c r="H50" s="190">
        <f>SUM(H51:H53)</f>
        <v>56384372.800000004</v>
      </c>
    </row>
    <row r="51" spans="2:12" x14ac:dyDescent="0.2">
      <c r="B51" s="316" t="s">
        <v>28</v>
      </c>
      <c r="C51" s="317"/>
      <c r="D51" s="317"/>
      <c r="E51" s="317"/>
      <c r="F51" s="317"/>
      <c r="G51" s="318"/>
      <c r="H51" s="182">
        <v>0</v>
      </c>
    </row>
    <row r="52" spans="2:12" x14ac:dyDescent="0.2">
      <c r="B52" s="310" t="s">
        <v>56</v>
      </c>
      <c r="C52" s="311"/>
      <c r="D52" s="311"/>
      <c r="E52" s="311"/>
      <c r="F52" s="311"/>
      <c r="G52" s="312"/>
      <c r="H52" s="182">
        <v>52226774.810000002</v>
      </c>
      <c r="I52" s="42">
        <f>H20-H52</f>
        <v>0</v>
      </c>
      <c r="L52" s="191"/>
    </row>
    <row r="53" spans="2:12" x14ac:dyDescent="0.2">
      <c r="B53" s="313" t="s">
        <v>57</v>
      </c>
      <c r="C53" s="314"/>
      <c r="D53" s="314"/>
      <c r="E53" s="314"/>
      <c r="F53" s="314"/>
      <c r="G53" s="315"/>
      <c r="H53" s="192">
        <v>4157597.99</v>
      </c>
      <c r="I53" s="79"/>
      <c r="K53" s="193"/>
    </row>
    <row r="54" spans="2:12" x14ac:dyDescent="0.2">
      <c r="B54" s="280" t="s">
        <v>31</v>
      </c>
      <c r="C54" s="281"/>
      <c r="D54" s="281"/>
      <c r="E54" s="281"/>
      <c r="F54" s="281"/>
      <c r="G54" s="282"/>
      <c r="H54" s="194">
        <f>H48-H50</f>
        <v>0</v>
      </c>
      <c r="I54" s="83"/>
    </row>
    <row r="55" spans="2:12" x14ac:dyDescent="0.2">
      <c r="B55" s="69"/>
      <c r="C55" s="54"/>
      <c r="D55" s="54"/>
      <c r="E55" s="54"/>
      <c r="F55" s="54"/>
      <c r="G55" s="54"/>
      <c r="H55" s="54"/>
      <c r="J55" s="52"/>
      <c r="L55" s="195"/>
    </row>
    <row r="56" spans="2:12" x14ac:dyDescent="0.2">
      <c r="B56" s="239" t="s">
        <v>92</v>
      </c>
      <c r="C56" s="239"/>
      <c r="D56" s="239"/>
      <c r="E56" s="239"/>
      <c r="F56" s="239"/>
      <c r="G56" s="239"/>
      <c r="H56" s="239"/>
      <c r="I56" s="158"/>
      <c r="K56" s="193"/>
    </row>
    <row r="57" spans="2:12" x14ac:dyDescent="0.2">
      <c r="B57" s="239" t="s">
        <v>93</v>
      </c>
      <c r="C57" s="239"/>
      <c r="D57" s="239"/>
      <c r="E57" s="239"/>
      <c r="F57" s="239"/>
      <c r="G57" s="239"/>
      <c r="H57" s="239"/>
      <c r="I57" s="158"/>
    </row>
    <row r="58" spans="2:12" x14ac:dyDescent="0.2">
      <c r="B58" s="239" t="s">
        <v>94</v>
      </c>
      <c r="C58" s="239"/>
      <c r="D58" s="239"/>
      <c r="E58" s="239"/>
      <c r="F58" s="239"/>
      <c r="G58" s="239"/>
      <c r="H58" s="239"/>
      <c r="K58" s="196"/>
    </row>
    <row r="59" spans="2:12" ht="15" customHeight="1" x14ac:dyDescent="0.2">
      <c r="B59" s="70"/>
      <c r="C59" s="71"/>
      <c r="D59" s="71"/>
      <c r="F59" s="44"/>
      <c r="G59" s="54"/>
      <c r="H59" s="54"/>
      <c r="J59" s="52"/>
    </row>
    <row r="60" spans="2:12" ht="15" customHeight="1" x14ac:dyDescent="0.2">
      <c r="B60" s="70"/>
      <c r="C60" s="71"/>
      <c r="D60" s="71"/>
      <c r="F60" s="44"/>
      <c r="G60" s="54"/>
      <c r="H60" s="54"/>
    </row>
    <row r="61" spans="2:12" ht="15" customHeight="1" x14ac:dyDescent="0.2">
      <c r="B61" s="95"/>
      <c r="C61" s="72"/>
      <c r="D61" s="72"/>
      <c r="E61" s="72"/>
      <c r="F61" s="96"/>
      <c r="G61" s="72"/>
      <c r="H61" s="72"/>
    </row>
    <row r="62" spans="2:12" ht="15" customHeight="1" x14ac:dyDescent="0.2">
      <c r="B62" s="97"/>
      <c r="C62" s="98"/>
      <c r="D62" s="98"/>
      <c r="E62" s="98"/>
      <c r="F62" s="72"/>
      <c r="G62" s="98"/>
      <c r="H62" s="98"/>
    </row>
    <row r="63" spans="2:12" ht="15" customHeight="1" x14ac:dyDescent="0.2"/>
  </sheetData>
  <mergeCells count="39">
    <mergeCell ref="D43:G43"/>
    <mergeCell ref="B56:H56"/>
    <mergeCell ref="B57:H57"/>
    <mergeCell ref="B58:H58"/>
    <mergeCell ref="B49:G49"/>
    <mergeCell ref="B50:G50"/>
    <mergeCell ref="B54:G54"/>
    <mergeCell ref="B52:G52"/>
    <mergeCell ref="B53:G53"/>
    <mergeCell ref="B51:G51"/>
    <mergeCell ref="B15:E15"/>
    <mergeCell ref="B18:G18"/>
    <mergeCell ref="B16:H17"/>
    <mergeCell ref="D31:G31"/>
    <mergeCell ref="B29:G29"/>
    <mergeCell ref="B23:G23"/>
    <mergeCell ref="D24:G24"/>
    <mergeCell ref="D25:G25"/>
    <mergeCell ref="B4:H4"/>
    <mergeCell ref="B5:H5"/>
    <mergeCell ref="B7:H7"/>
    <mergeCell ref="B8:H8"/>
    <mergeCell ref="B9:H9"/>
    <mergeCell ref="B48:G48"/>
    <mergeCell ref="D26:G26"/>
    <mergeCell ref="D27:G27"/>
    <mergeCell ref="D33:G33"/>
    <mergeCell ref="B35:G35"/>
    <mergeCell ref="D30:G30"/>
    <mergeCell ref="D39:G39"/>
    <mergeCell ref="D38:G38"/>
    <mergeCell ref="D36:G36"/>
    <mergeCell ref="D37:G37"/>
    <mergeCell ref="D45:G45"/>
    <mergeCell ref="B47:G47"/>
    <mergeCell ref="B41:G41"/>
    <mergeCell ref="D42:G42"/>
    <mergeCell ref="D32:G32"/>
    <mergeCell ref="D44:G44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8204" r:id="rId4">
          <objectPr defaultSize="0" autoPict="0" r:id="rId5">
            <anchor moveWithCells="1" sizeWithCells="1">
              <from>
                <xdr:col>4</xdr:col>
                <xdr:colOff>390525</xdr:colOff>
                <xdr:row>0</xdr:row>
                <xdr:rowOff>28575</xdr:rowOff>
              </from>
              <to>
                <xdr:col>5</xdr:col>
                <xdr:colOff>161925</xdr:colOff>
                <xdr:row>2</xdr:row>
                <xdr:rowOff>152400</xdr:rowOff>
              </to>
            </anchor>
          </objectPr>
        </oleObject>
      </mc:Choice>
      <mc:Fallback>
        <oleObject progId="Word.Picture.8" shapeId="8204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3"/>
  <sheetViews>
    <sheetView showGridLines="0" zoomScaleNormal="100" workbookViewId="0">
      <selection activeCell="M62" sqref="M62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21.42578125" customWidth="1"/>
    <col min="9" max="9" width="9.140625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21.42578125" customWidth="1"/>
    <col min="265" max="265" width="9.140625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21.42578125" customWidth="1"/>
    <col min="521" max="521" width="9.140625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21.42578125" customWidth="1"/>
    <col min="777" max="777" width="9.140625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21.42578125" customWidth="1"/>
    <col min="1033" max="1033" width="9.140625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21.42578125" customWidth="1"/>
    <col min="1289" max="1289" width="9.140625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21.42578125" customWidth="1"/>
    <col min="1545" max="1545" width="9.140625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21.42578125" customWidth="1"/>
    <col min="1801" max="1801" width="9.140625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21.42578125" customWidth="1"/>
    <col min="2057" max="2057" width="9.140625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21.42578125" customWidth="1"/>
    <col min="2313" max="2313" width="9.140625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21.42578125" customWidth="1"/>
    <col min="2569" max="2569" width="9.140625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21.42578125" customWidth="1"/>
    <col min="2825" max="2825" width="9.140625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21.42578125" customWidth="1"/>
    <col min="3081" max="3081" width="9.140625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21.42578125" customWidth="1"/>
    <col min="3337" max="3337" width="9.140625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21.42578125" customWidth="1"/>
    <col min="3593" max="3593" width="9.140625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21.42578125" customWidth="1"/>
    <col min="3849" max="3849" width="9.140625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21.42578125" customWidth="1"/>
    <col min="4105" max="4105" width="9.140625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21.42578125" customWidth="1"/>
    <col min="4361" max="4361" width="9.140625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21.42578125" customWidth="1"/>
    <col min="4617" max="4617" width="9.140625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21.42578125" customWidth="1"/>
    <col min="4873" max="4873" width="9.140625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21.42578125" customWidth="1"/>
    <col min="5129" max="5129" width="9.140625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21.42578125" customWidth="1"/>
    <col min="5385" max="5385" width="9.140625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21.42578125" customWidth="1"/>
    <col min="5641" max="5641" width="9.140625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21.42578125" customWidth="1"/>
    <col min="5897" max="5897" width="9.140625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21.42578125" customWidth="1"/>
    <col min="6153" max="6153" width="9.140625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21.42578125" customWidth="1"/>
    <col min="6409" max="6409" width="9.140625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21.42578125" customWidth="1"/>
    <col min="6665" max="6665" width="9.140625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21.42578125" customWidth="1"/>
    <col min="6921" max="6921" width="9.140625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21.42578125" customWidth="1"/>
    <col min="7177" max="7177" width="9.140625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21.42578125" customWidth="1"/>
    <col min="7433" max="7433" width="9.140625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21.42578125" customWidth="1"/>
    <col min="7689" max="7689" width="9.140625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21.42578125" customWidth="1"/>
    <col min="7945" max="7945" width="9.140625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21.42578125" customWidth="1"/>
    <col min="8201" max="8201" width="9.140625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21.42578125" customWidth="1"/>
    <col min="8457" max="8457" width="9.140625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21.42578125" customWidth="1"/>
    <col min="8713" max="8713" width="9.140625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21.42578125" customWidth="1"/>
    <col min="8969" max="8969" width="9.140625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21.42578125" customWidth="1"/>
    <col min="9225" max="9225" width="9.140625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21.42578125" customWidth="1"/>
    <col min="9481" max="9481" width="9.140625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21.42578125" customWidth="1"/>
    <col min="9737" max="9737" width="9.140625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21.42578125" customWidth="1"/>
    <col min="9993" max="9993" width="9.140625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21.42578125" customWidth="1"/>
    <col min="10249" max="10249" width="9.140625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21.42578125" customWidth="1"/>
    <col min="10505" max="10505" width="9.140625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21.42578125" customWidth="1"/>
    <col min="10761" max="10761" width="9.140625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21.42578125" customWidth="1"/>
    <col min="11017" max="11017" width="9.140625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21.42578125" customWidth="1"/>
    <col min="11273" max="11273" width="9.140625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21.42578125" customWidth="1"/>
    <col min="11529" max="11529" width="9.140625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21.42578125" customWidth="1"/>
    <col min="11785" max="11785" width="9.140625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21.42578125" customWidth="1"/>
    <col min="12041" max="12041" width="9.140625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21.42578125" customWidth="1"/>
    <col min="12297" max="12297" width="9.140625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21.42578125" customWidth="1"/>
    <col min="12553" max="12553" width="9.140625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21.42578125" customWidth="1"/>
    <col min="12809" max="12809" width="9.140625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21.42578125" customWidth="1"/>
    <col min="13065" max="13065" width="9.140625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21.42578125" customWidth="1"/>
    <col min="13321" max="13321" width="9.140625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21.42578125" customWidth="1"/>
    <col min="13577" max="13577" width="9.140625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21.42578125" customWidth="1"/>
    <col min="13833" max="13833" width="9.140625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21.42578125" customWidth="1"/>
    <col min="14089" max="14089" width="9.140625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21.42578125" customWidth="1"/>
    <col min="14345" max="14345" width="9.140625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21.42578125" customWidth="1"/>
    <col min="14601" max="14601" width="9.140625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21.42578125" customWidth="1"/>
    <col min="14857" max="14857" width="9.140625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21.42578125" customWidth="1"/>
    <col min="15113" max="15113" width="9.140625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21.42578125" customWidth="1"/>
    <col min="15369" max="15369" width="9.140625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21.42578125" customWidth="1"/>
    <col min="15625" max="15625" width="9.140625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21.42578125" customWidth="1"/>
    <col min="15881" max="15881" width="9.140625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21.42578125" customWidth="1"/>
    <col min="16137" max="16137" width="9.140625" customWidth="1"/>
  </cols>
  <sheetData>
    <row r="1" spans="2:8" x14ac:dyDescent="0.2">
      <c r="B1" s="47"/>
    </row>
    <row r="4" spans="2:8" ht="15.75" x14ac:dyDescent="0.25">
      <c r="B4" s="223" t="s">
        <v>0</v>
      </c>
      <c r="C4" s="223"/>
      <c r="D4" s="223"/>
      <c r="E4" s="223"/>
      <c r="F4" s="223"/>
      <c r="G4" s="223"/>
      <c r="H4" s="223"/>
    </row>
    <row r="5" spans="2:8" ht="15.75" x14ac:dyDescent="0.25">
      <c r="B5" s="223" t="s">
        <v>1</v>
      </c>
      <c r="C5" s="223"/>
      <c r="D5" s="223"/>
      <c r="E5" s="223"/>
      <c r="F5" s="223"/>
      <c r="G5" s="223"/>
      <c r="H5" s="223"/>
    </row>
    <row r="6" spans="2:8" x14ac:dyDescent="0.2">
      <c r="B6" s="6"/>
      <c r="C6" s="6"/>
      <c r="D6" s="6"/>
      <c r="E6" s="6"/>
      <c r="F6" s="6"/>
      <c r="G6" s="6"/>
      <c r="H6" s="6"/>
    </row>
    <row r="7" spans="2:8" x14ac:dyDescent="0.2">
      <c r="B7" s="224" t="s">
        <v>79</v>
      </c>
      <c r="C7" s="224"/>
      <c r="D7" s="224"/>
      <c r="E7" s="224"/>
      <c r="F7" s="224"/>
      <c r="G7" s="224"/>
      <c r="H7" s="224"/>
    </row>
    <row r="8" spans="2:8" x14ac:dyDescent="0.2">
      <c r="B8" s="224" t="s">
        <v>2</v>
      </c>
      <c r="C8" s="224"/>
      <c r="D8" s="224"/>
      <c r="E8" s="224"/>
      <c r="F8" s="224"/>
      <c r="G8" s="224"/>
      <c r="H8" s="224"/>
    </row>
    <row r="9" spans="2:8" ht="15.75" x14ac:dyDescent="0.25">
      <c r="B9" s="223" t="s">
        <v>3</v>
      </c>
      <c r="C9" s="223"/>
      <c r="D9" s="223"/>
      <c r="E9" s="223"/>
      <c r="F9" s="223"/>
      <c r="G9" s="223"/>
      <c r="H9" s="223"/>
    </row>
    <row r="10" spans="2:8" x14ac:dyDescent="0.2">
      <c r="B10" s="7"/>
      <c r="C10" s="7"/>
      <c r="D10" s="7"/>
      <c r="E10" s="7"/>
      <c r="F10" s="7"/>
      <c r="G10" s="7"/>
      <c r="H10" s="130"/>
    </row>
    <row r="11" spans="2:8" x14ac:dyDescent="0.2">
      <c r="B11" s="8" t="s">
        <v>4</v>
      </c>
      <c r="C11" s="9"/>
      <c r="D11" s="10"/>
      <c r="E11" s="10"/>
      <c r="F11" s="10"/>
      <c r="G11" s="11" t="s">
        <v>5</v>
      </c>
      <c r="H11" s="12"/>
    </row>
    <row r="12" spans="2:8" x14ac:dyDescent="0.2">
      <c r="B12" s="13" t="s">
        <v>80</v>
      </c>
      <c r="C12" s="14"/>
      <c r="D12" s="14"/>
      <c r="E12" s="15"/>
      <c r="F12" s="15"/>
      <c r="G12" s="15"/>
      <c r="H12" s="111"/>
    </row>
    <row r="13" spans="2:8" x14ac:dyDescent="0.2">
      <c r="B13" s="13" t="s">
        <v>58</v>
      </c>
      <c r="C13" s="14"/>
      <c r="D13" s="14"/>
      <c r="E13" s="14"/>
      <c r="F13" s="14"/>
      <c r="G13" s="115"/>
      <c r="H13" s="16"/>
    </row>
    <row r="14" spans="2:8" x14ac:dyDescent="0.2">
      <c r="B14" s="13" t="s">
        <v>63</v>
      </c>
      <c r="C14" s="14"/>
      <c r="D14" s="14"/>
      <c r="E14" s="14"/>
      <c r="F14" s="14"/>
      <c r="G14" s="14"/>
      <c r="H14" s="17"/>
    </row>
    <row r="15" spans="2:8" x14ac:dyDescent="0.2">
      <c r="B15" s="221" t="s">
        <v>60</v>
      </c>
      <c r="C15" s="222"/>
      <c r="D15" s="222"/>
      <c r="E15" s="222"/>
      <c r="F15" s="18" t="s">
        <v>64</v>
      </c>
      <c r="G15" s="115"/>
      <c r="H15" s="16"/>
    </row>
    <row r="16" spans="2:8" x14ac:dyDescent="0.2">
      <c r="B16" s="228" t="s">
        <v>65</v>
      </c>
      <c r="C16" s="229"/>
      <c r="D16" s="229"/>
      <c r="E16" s="229"/>
      <c r="F16" s="229"/>
      <c r="G16" s="229"/>
      <c r="H16" s="230"/>
    </row>
    <row r="17" spans="1:8" x14ac:dyDescent="0.2">
      <c r="B17" s="231"/>
      <c r="C17" s="232"/>
      <c r="D17" s="232"/>
      <c r="E17" s="232"/>
      <c r="F17" s="232"/>
      <c r="G17" s="232"/>
      <c r="H17" s="233"/>
    </row>
    <row r="18" spans="1:8" x14ac:dyDescent="0.2">
      <c r="B18" s="117" t="s">
        <v>85</v>
      </c>
      <c r="C18" s="118"/>
      <c r="D18" s="118"/>
      <c r="E18" s="118"/>
      <c r="F18" s="118"/>
      <c r="G18" s="118"/>
      <c r="H18" s="167">
        <f>SUM(H19:H21)</f>
        <v>0</v>
      </c>
    </row>
    <row r="19" spans="1:8" x14ac:dyDescent="0.2">
      <c r="B19" s="121" t="s">
        <v>55</v>
      </c>
      <c r="C19" s="115"/>
      <c r="D19" s="115"/>
      <c r="E19" s="115"/>
      <c r="F19" s="115"/>
      <c r="G19" s="115"/>
      <c r="H19" s="108">
        <v>0</v>
      </c>
    </row>
    <row r="20" spans="1:8" x14ac:dyDescent="0.2">
      <c r="A20" s="6"/>
      <c r="B20" s="121" t="s">
        <v>12</v>
      </c>
      <c r="C20" s="115"/>
      <c r="D20" s="115"/>
      <c r="E20" s="115"/>
      <c r="F20" s="115"/>
      <c r="G20" s="115"/>
      <c r="H20" s="108">
        <v>0</v>
      </c>
    </row>
    <row r="21" spans="1:8" x14ac:dyDescent="0.2">
      <c r="A21" s="6"/>
      <c r="B21" s="121" t="s">
        <v>13</v>
      </c>
      <c r="C21" s="115"/>
      <c r="D21" s="115"/>
      <c r="E21" s="115"/>
      <c r="F21" s="115"/>
      <c r="G21" s="19"/>
      <c r="H21" s="108">
        <v>0</v>
      </c>
    </row>
    <row r="22" spans="1:8" x14ac:dyDescent="0.2">
      <c r="B22" s="20"/>
      <c r="C22" s="21"/>
      <c r="D22" s="21"/>
      <c r="E22" s="21"/>
      <c r="F22" s="21"/>
      <c r="G22" s="21"/>
      <c r="H22" s="23"/>
    </row>
    <row r="23" spans="1:8" x14ac:dyDescent="0.2">
      <c r="B23" s="234" t="s">
        <v>14</v>
      </c>
      <c r="C23" s="235"/>
      <c r="D23" s="235"/>
      <c r="E23" s="235"/>
      <c r="F23" s="235"/>
      <c r="G23" s="235"/>
      <c r="H23" s="119"/>
    </row>
    <row r="24" spans="1:8" x14ac:dyDescent="0.2">
      <c r="B24" s="112" t="s">
        <v>15</v>
      </c>
      <c r="C24" s="129" t="s">
        <v>16</v>
      </c>
      <c r="D24" s="225" t="s">
        <v>17</v>
      </c>
      <c r="E24" s="226"/>
      <c r="F24" s="226"/>
      <c r="G24" s="227"/>
      <c r="H24" s="120"/>
    </row>
    <row r="25" spans="1:8" x14ac:dyDescent="0.2">
      <c r="B25" s="112"/>
      <c r="C25" s="129"/>
      <c r="D25" s="236"/>
      <c r="E25" s="237"/>
      <c r="F25" s="237"/>
      <c r="G25" s="238"/>
      <c r="H25" s="140">
        <v>0</v>
      </c>
    </row>
    <row r="26" spans="1:8" x14ac:dyDescent="0.2">
      <c r="B26" s="112"/>
      <c r="C26" s="129"/>
      <c r="D26" s="225"/>
      <c r="E26" s="226"/>
      <c r="F26" s="226"/>
      <c r="G26" s="227"/>
      <c r="H26" s="140">
        <v>0</v>
      </c>
    </row>
    <row r="27" spans="1:8" x14ac:dyDescent="0.2">
      <c r="B27" s="112"/>
      <c r="C27" s="129"/>
      <c r="D27" s="225"/>
      <c r="E27" s="226"/>
      <c r="F27" s="226"/>
      <c r="G27" s="227"/>
      <c r="H27" s="220">
        <v>0</v>
      </c>
    </row>
    <row r="28" spans="1:8" x14ac:dyDescent="0.2">
      <c r="B28" s="24"/>
      <c r="C28" s="25"/>
      <c r="D28" s="25"/>
      <c r="E28" s="25"/>
      <c r="F28" s="25"/>
      <c r="G28" s="26" t="s">
        <v>19</v>
      </c>
      <c r="H28" s="147">
        <f>SUM(H25:H27)</f>
        <v>0</v>
      </c>
    </row>
    <row r="29" spans="1:8" x14ac:dyDescent="0.2">
      <c r="B29" s="234" t="s">
        <v>20</v>
      </c>
      <c r="C29" s="235"/>
      <c r="D29" s="235"/>
      <c r="E29" s="235"/>
      <c r="F29" s="235"/>
      <c r="G29" s="235"/>
      <c r="H29" s="119"/>
    </row>
    <row r="30" spans="1:8" x14ac:dyDescent="0.2">
      <c r="B30" s="112" t="s">
        <v>15</v>
      </c>
      <c r="C30" s="129" t="s">
        <v>16</v>
      </c>
      <c r="D30" s="225" t="s">
        <v>17</v>
      </c>
      <c r="E30" s="226"/>
      <c r="F30" s="226"/>
      <c r="G30" s="227"/>
      <c r="H30" s="120"/>
    </row>
    <row r="31" spans="1:8" x14ac:dyDescent="0.2">
      <c r="B31" s="112"/>
      <c r="C31" s="129"/>
      <c r="D31" s="236"/>
      <c r="E31" s="237"/>
      <c r="F31" s="237"/>
      <c r="G31" s="238"/>
      <c r="H31" s="108">
        <v>0</v>
      </c>
    </row>
    <row r="32" spans="1:8" x14ac:dyDescent="0.2">
      <c r="B32" s="112"/>
      <c r="C32" s="129"/>
      <c r="D32" s="225"/>
      <c r="E32" s="226"/>
      <c r="F32" s="226"/>
      <c r="G32" s="227"/>
      <c r="H32" s="108">
        <v>0</v>
      </c>
    </row>
    <row r="33" spans="2:8" x14ac:dyDescent="0.2">
      <c r="B33" s="112"/>
      <c r="C33" s="129"/>
      <c r="D33" s="225"/>
      <c r="E33" s="226"/>
      <c r="F33" s="226"/>
      <c r="G33" s="227"/>
      <c r="H33" s="108">
        <v>0</v>
      </c>
    </row>
    <row r="34" spans="2:8" x14ac:dyDescent="0.2">
      <c r="B34" s="24"/>
      <c r="C34" s="25"/>
      <c r="D34" s="25"/>
      <c r="E34" s="25"/>
      <c r="F34" s="25"/>
      <c r="G34" s="26" t="s">
        <v>21</v>
      </c>
      <c r="H34" s="167">
        <v>0</v>
      </c>
    </row>
    <row r="35" spans="2:8" x14ac:dyDescent="0.2">
      <c r="B35" s="234" t="s">
        <v>22</v>
      </c>
      <c r="C35" s="235"/>
      <c r="D35" s="235"/>
      <c r="E35" s="235"/>
      <c r="F35" s="235"/>
      <c r="G35" s="235"/>
      <c r="H35" s="119"/>
    </row>
    <row r="36" spans="2:8" x14ac:dyDescent="0.2">
      <c r="B36" s="112" t="s">
        <v>15</v>
      </c>
      <c r="C36" s="129" t="s">
        <v>23</v>
      </c>
      <c r="D36" s="225" t="s">
        <v>17</v>
      </c>
      <c r="E36" s="226"/>
      <c r="F36" s="226"/>
      <c r="G36" s="227"/>
      <c r="H36" s="120"/>
    </row>
    <row r="37" spans="2:8" x14ac:dyDescent="0.2">
      <c r="B37" s="112"/>
      <c r="C37" s="129"/>
      <c r="D37" s="225"/>
      <c r="E37" s="226"/>
      <c r="F37" s="226"/>
      <c r="G37" s="227"/>
      <c r="H37" s="108">
        <v>0</v>
      </c>
    </row>
    <row r="38" spans="2:8" x14ac:dyDescent="0.2">
      <c r="B38" s="112"/>
      <c r="C38" s="129"/>
      <c r="D38" s="225"/>
      <c r="E38" s="226"/>
      <c r="F38" s="226"/>
      <c r="G38" s="227"/>
      <c r="H38" s="108">
        <v>0</v>
      </c>
    </row>
    <row r="39" spans="2:8" x14ac:dyDescent="0.2">
      <c r="B39" s="112"/>
      <c r="C39" s="129"/>
      <c r="D39" s="225"/>
      <c r="E39" s="226"/>
      <c r="F39" s="226"/>
      <c r="G39" s="227"/>
      <c r="H39" s="108">
        <v>0</v>
      </c>
    </row>
    <row r="40" spans="2:8" x14ac:dyDescent="0.2">
      <c r="B40" s="24"/>
      <c r="C40" s="25"/>
      <c r="D40" s="25"/>
      <c r="E40" s="25"/>
      <c r="F40" s="25"/>
      <c r="G40" s="26" t="s">
        <v>24</v>
      </c>
      <c r="H40" s="167">
        <f>SUM(H37:H39)</f>
        <v>0</v>
      </c>
    </row>
    <row r="41" spans="2:8" x14ac:dyDescent="0.2">
      <c r="B41" s="234" t="s">
        <v>25</v>
      </c>
      <c r="C41" s="235"/>
      <c r="D41" s="235"/>
      <c r="E41" s="235"/>
      <c r="F41" s="235"/>
      <c r="G41" s="235"/>
      <c r="H41" s="119"/>
    </row>
    <row r="42" spans="2:8" x14ac:dyDescent="0.2">
      <c r="B42" s="112" t="s">
        <v>15</v>
      </c>
      <c r="C42" s="129" t="s">
        <v>23</v>
      </c>
      <c r="D42" s="225" t="s">
        <v>17</v>
      </c>
      <c r="E42" s="226"/>
      <c r="F42" s="226"/>
      <c r="G42" s="227"/>
      <c r="H42" s="120"/>
    </row>
    <row r="43" spans="2:8" ht="12" customHeight="1" x14ac:dyDescent="0.2">
      <c r="B43" s="112"/>
      <c r="C43" s="129"/>
      <c r="D43" s="319"/>
      <c r="E43" s="320"/>
      <c r="F43" s="320"/>
      <c r="G43" s="321"/>
      <c r="H43" s="108">
        <v>0</v>
      </c>
    </row>
    <row r="44" spans="2:8" x14ac:dyDescent="0.2">
      <c r="B44" s="112"/>
      <c r="C44" s="129"/>
      <c r="D44" s="225"/>
      <c r="E44" s="226"/>
      <c r="F44" s="226"/>
      <c r="G44" s="227"/>
      <c r="H44" s="108">
        <v>0</v>
      </c>
    </row>
    <row r="45" spans="2:8" x14ac:dyDescent="0.2">
      <c r="B45" s="112"/>
      <c r="C45" s="129"/>
      <c r="D45" s="225"/>
      <c r="E45" s="226"/>
      <c r="F45" s="226"/>
      <c r="G45" s="227"/>
      <c r="H45" s="108">
        <v>0</v>
      </c>
    </row>
    <row r="46" spans="2:8" x14ac:dyDescent="0.2">
      <c r="B46" s="24"/>
      <c r="C46" s="25"/>
      <c r="D46" s="25"/>
      <c r="E46" s="25"/>
      <c r="F46" s="25"/>
      <c r="G46" s="26" t="s">
        <v>26</v>
      </c>
      <c r="H46" s="167">
        <f>SUM(H43:H45)</f>
        <v>0</v>
      </c>
    </row>
    <row r="47" spans="2:8" x14ac:dyDescent="0.2">
      <c r="B47" s="246"/>
      <c r="C47" s="247"/>
      <c r="D47" s="247"/>
      <c r="E47" s="247"/>
      <c r="F47" s="247"/>
      <c r="G47" s="247"/>
      <c r="H47" s="109"/>
    </row>
    <row r="48" spans="2:8" x14ac:dyDescent="0.2">
      <c r="B48" s="240" t="s">
        <v>27</v>
      </c>
      <c r="C48" s="241"/>
      <c r="D48" s="241"/>
      <c r="E48" s="241"/>
      <c r="F48" s="241"/>
      <c r="G48" s="242"/>
      <c r="H48" s="110">
        <f>H18-H28+H34-H40+H46</f>
        <v>0</v>
      </c>
    </row>
    <row r="49" spans="1:8" x14ac:dyDescent="0.2">
      <c r="B49" s="246"/>
      <c r="C49" s="247"/>
      <c r="D49" s="247"/>
      <c r="E49" s="247"/>
      <c r="F49" s="247"/>
      <c r="G49" s="247"/>
      <c r="H49" s="109"/>
    </row>
    <row r="50" spans="1:8" x14ac:dyDescent="0.2">
      <c r="B50" s="243" t="s">
        <v>82</v>
      </c>
      <c r="C50" s="244"/>
      <c r="D50" s="244"/>
      <c r="E50" s="244"/>
      <c r="F50" s="244"/>
      <c r="G50" s="245"/>
      <c r="H50" s="127">
        <f>SUM(H51:H53)</f>
        <v>0</v>
      </c>
    </row>
    <row r="51" spans="1:8" x14ac:dyDescent="0.2">
      <c r="B51" s="248" t="s">
        <v>28</v>
      </c>
      <c r="C51" s="249"/>
      <c r="D51" s="249"/>
      <c r="E51" s="249"/>
      <c r="F51" s="249"/>
      <c r="G51" s="250"/>
      <c r="H51" s="108">
        <v>0</v>
      </c>
    </row>
    <row r="52" spans="1:8" x14ac:dyDescent="0.2">
      <c r="A52" s="6"/>
      <c r="B52" s="248" t="s">
        <v>29</v>
      </c>
      <c r="C52" s="249"/>
      <c r="D52" s="249"/>
      <c r="E52" s="249"/>
      <c r="F52" s="249"/>
      <c r="G52" s="250"/>
      <c r="H52" s="108">
        <v>0</v>
      </c>
    </row>
    <row r="53" spans="1:8" x14ac:dyDescent="0.2">
      <c r="A53" s="6"/>
      <c r="B53" s="251" t="s">
        <v>30</v>
      </c>
      <c r="C53" s="252"/>
      <c r="D53" s="252"/>
      <c r="E53" s="252"/>
      <c r="F53" s="252"/>
      <c r="G53" s="253"/>
      <c r="H53" s="128">
        <v>0</v>
      </c>
    </row>
    <row r="54" spans="1:8" x14ac:dyDescent="0.2">
      <c r="B54" s="240" t="s">
        <v>31</v>
      </c>
      <c r="C54" s="241"/>
      <c r="D54" s="241"/>
      <c r="E54" s="241"/>
      <c r="F54" s="241"/>
      <c r="G54" s="242"/>
      <c r="H54" s="110">
        <f>H48-H50</f>
        <v>0</v>
      </c>
    </row>
    <row r="55" spans="1:8" x14ac:dyDescent="0.2">
      <c r="B55" s="3"/>
      <c r="C55" s="1"/>
      <c r="D55" s="1"/>
      <c r="E55" s="1"/>
      <c r="F55" s="1"/>
      <c r="G55" s="1"/>
      <c r="H55" s="1"/>
    </row>
    <row r="56" spans="1:8" x14ac:dyDescent="0.2">
      <c r="B56" s="239" t="s">
        <v>92</v>
      </c>
      <c r="C56" s="239"/>
      <c r="D56" s="239"/>
      <c r="E56" s="239"/>
      <c r="F56" s="239"/>
      <c r="G56" s="239"/>
      <c r="H56" s="239"/>
    </row>
    <row r="57" spans="1:8" x14ac:dyDescent="0.2">
      <c r="B57" s="239" t="s">
        <v>93</v>
      </c>
      <c r="C57" s="239"/>
      <c r="D57" s="239"/>
      <c r="E57" s="239"/>
      <c r="F57" s="239"/>
      <c r="G57" s="239"/>
      <c r="H57" s="239"/>
    </row>
    <row r="58" spans="1:8" x14ac:dyDescent="0.2">
      <c r="B58" s="239" t="s">
        <v>94</v>
      </c>
      <c r="C58" s="239"/>
      <c r="D58" s="239"/>
      <c r="E58" s="239"/>
      <c r="F58" s="239"/>
      <c r="G58" s="239"/>
      <c r="H58" s="239"/>
    </row>
    <row r="59" spans="1:8" ht="15" customHeight="1" x14ac:dyDescent="0.2">
      <c r="B59" s="1"/>
      <c r="C59" s="1"/>
      <c r="D59" s="1"/>
      <c r="E59" s="1"/>
      <c r="F59" s="1"/>
      <c r="G59" s="1"/>
      <c r="H59" s="1"/>
    </row>
    <row r="60" spans="1:8" ht="15" customHeight="1" x14ac:dyDescent="0.2">
      <c r="B60" s="1"/>
      <c r="C60" s="1"/>
      <c r="D60" s="1"/>
      <c r="E60" s="1"/>
      <c r="F60" s="1"/>
      <c r="G60" s="1"/>
      <c r="H60" s="1"/>
    </row>
    <row r="61" spans="1:8" ht="15" customHeight="1" x14ac:dyDescent="0.2">
      <c r="B61" s="1"/>
      <c r="C61" s="1"/>
      <c r="D61" s="1"/>
      <c r="E61" s="1"/>
      <c r="F61" s="1"/>
      <c r="G61" s="1"/>
      <c r="H61" s="1"/>
    </row>
    <row r="62" spans="1:8" ht="15" customHeight="1" x14ac:dyDescent="0.2">
      <c r="B62" s="2"/>
      <c r="C62" s="2"/>
      <c r="D62" s="2"/>
      <c r="E62" s="2"/>
      <c r="F62" s="1"/>
      <c r="G62" s="2"/>
      <c r="H62" s="2"/>
    </row>
    <row r="63" spans="1:8" ht="15" customHeight="1" x14ac:dyDescent="0.2"/>
  </sheetData>
  <mergeCells count="38">
    <mergeCell ref="B56:H56"/>
    <mergeCell ref="B57:H57"/>
    <mergeCell ref="B58:H58"/>
    <mergeCell ref="B35:G35"/>
    <mergeCell ref="B15:E15"/>
    <mergeCell ref="D24:G24"/>
    <mergeCell ref="D25:G25"/>
    <mergeCell ref="B23:G23"/>
    <mergeCell ref="D26:G26"/>
    <mergeCell ref="D27:G27"/>
    <mergeCell ref="D30:G30"/>
    <mergeCell ref="B29:G29"/>
    <mergeCell ref="D31:G31"/>
    <mergeCell ref="D32:G32"/>
    <mergeCell ref="D33:G33"/>
    <mergeCell ref="B16:H17"/>
    <mergeCell ref="D36:G36"/>
    <mergeCell ref="D39:G39"/>
    <mergeCell ref="D37:G37"/>
    <mergeCell ref="D38:G38"/>
    <mergeCell ref="B41:G41"/>
    <mergeCell ref="B54:G54"/>
    <mergeCell ref="B52:G52"/>
    <mergeCell ref="B53:G53"/>
    <mergeCell ref="D42:G42"/>
    <mergeCell ref="D43:G43"/>
    <mergeCell ref="D44:G44"/>
    <mergeCell ref="D45:G45"/>
    <mergeCell ref="B51:G51"/>
    <mergeCell ref="B50:G50"/>
    <mergeCell ref="B49:G49"/>
    <mergeCell ref="B47:G47"/>
    <mergeCell ref="B48:G48"/>
    <mergeCell ref="B4:H4"/>
    <mergeCell ref="B5:H5"/>
    <mergeCell ref="B7:H7"/>
    <mergeCell ref="B8:H8"/>
    <mergeCell ref="B9:H9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9226" r:id="rId4">
          <objectPr defaultSize="0" autoPict="0" r:id="rId5">
            <anchor moveWithCells="1" sizeWithCells="1">
              <from>
                <xdr:col>4</xdr:col>
                <xdr:colOff>457200</xdr:colOff>
                <xdr:row>0</xdr:row>
                <xdr:rowOff>66675</xdr:rowOff>
              </from>
              <to>
                <xdr:col>5</xdr:col>
                <xdr:colOff>209550</xdr:colOff>
                <xdr:row>3</xdr:row>
                <xdr:rowOff>9525</xdr:rowOff>
              </to>
            </anchor>
          </objectPr>
        </oleObject>
      </mc:Choice>
      <mc:Fallback>
        <oleObject progId="Word.Picture.8" shapeId="9226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4:J64"/>
  <sheetViews>
    <sheetView showGridLines="0" zoomScaleNormal="100" zoomScaleSheetLayoutView="100" workbookViewId="0">
      <selection activeCell="O43" sqref="O43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21" customWidth="1"/>
    <col min="9" max="9" width="18.42578125" customWidth="1"/>
  </cols>
  <sheetData>
    <row r="4" spans="2:8" ht="15.75" x14ac:dyDescent="0.25">
      <c r="B4" s="223" t="s">
        <v>0</v>
      </c>
      <c r="C4" s="223"/>
      <c r="D4" s="223"/>
      <c r="E4" s="223"/>
      <c r="F4" s="223"/>
      <c r="G4" s="223"/>
      <c r="H4" s="223"/>
    </row>
    <row r="5" spans="2:8" ht="15.75" x14ac:dyDescent="0.25">
      <c r="B5" s="223" t="s">
        <v>1</v>
      </c>
      <c r="C5" s="223"/>
      <c r="D5" s="223"/>
      <c r="E5" s="223"/>
      <c r="F5" s="223"/>
      <c r="G5" s="223"/>
      <c r="H5" s="223"/>
    </row>
    <row r="6" spans="2:8" x14ac:dyDescent="0.2">
      <c r="B6" s="6"/>
      <c r="C6" s="6"/>
      <c r="D6" s="6"/>
      <c r="E6" s="6"/>
      <c r="F6" s="6"/>
      <c r="G6" s="6"/>
      <c r="H6" s="6"/>
    </row>
    <row r="7" spans="2:8" x14ac:dyDescent="0.2">
      <c r="B7" s="224" t="s">
        <v>79</v>
      </c>
      <c r="C7" s="224"/>
      <c r="D7" s="224"/>
      <c r="E7" s="224"/>
      <c r="F7" s="224"/>
      <c r="G7" s="224"/>
      <c r="H7" s="224"/>
    </row>
    <row r="8" spans="2:8" x14ac:dyDescent="0.2">
      <c r="B8" s="224" t="s">
        <v>2</v>
      </c>
      <c r="C8" s="224"/>
      <c r="D8" s="224"/>
      <c r="E8" s="224"/>
      <c r="F8" s="224"/>
      <c r="G8" s="224"/>
      <c r="H8" s="224"/>
    </row>
    <row r="9" spans="2:8" ht="15.75" x14ac:dyDescent="0.25">
      <c r="B9" s="223" t="s">
        <v>3</v>
      </c>
      <c r="C9" s="223"/>
      <c r="D9" s="223"/>
      <c r="E9" s="223"/>
      <c r="F9" s="223"/>
      <c r="G9" s="223"/>
      <c r="H9" s="223"/>
    </row>
    <row r="10" spans="2:8" x14ac:dyDescent="0.2">
      <c r="B10" s="7"/>
      <c r="C10" s="7"/>
      <c r="D10" s="7"/>
      <c r="E10" s="7"/>
      <c r="F10" s="7"/>
      <c r="G10" s="7"/>
      <c r="H10" s="130"/>
    </row>
    <row r="11" spans="2:8" x14ac:dyDescent="0.2">
      <c r="B11" s="8" t="s">
        <v>4</v>
      </c>
      <c r="C11" s="9"/>
      <c r="D11" s="10"/>
      <c r="E11" s="10"/>
      <c r="F11" s="10"/>
      <c r="G11" s="11" t="s">
        <v>5</v>
      </c>
      <c r="H11" s="12"/>
    </row>
    <row r="12" spans="2:8" x14ac:dyDescent="0.2">
      <c r="B12" s="13" t="s">
        <v>83</v>
      </c>
      <c r="C12" s="14"/>
      <c r="D12" s="14"/>
      <c r="E12" s="15"/>
      <c r="F12" s="15"/>
      <c r="G12" s="15"/>
      <c r="H12" s="111"/>
    </row>
    <row r="13" spans="2:8" x14ac:dyDescent="0.2">
      <c r="B13" s="13" t="s">
        <v>58</v>
      </c>
      <c r="C13" s="14"/>
      <c r="D13" s="14"/>
      <c r="E13" s="14"/>
      <c r="F13" s="14"/>
      <c r="G13" s="115"/>
      <c r="H13" s="16"/>
    </row>
    <row r="14" spans="2:8" x14ac:dyDescent="0.2">
      <c r="B14" s="13" t="s">
        <v>59</v>
      </c>
      <c r="C14" s="14"/>
      <c r="D14" s="14"/>
      <c r="E14" s="14"/>
      <c r="F14" s="14"/>
      <c r="G14" s="14"/>
      <c r="H14" s="17"/>
    </row>
    <row r="15" spans="2:8" x14ac:dyDescent="0.2">
      <c r="B15" s="221" t="s">
        <v>60</v>
      </c>
      <c r="C15" s="222"/>
      <c r="D15" s="222"/>
      <c r="E15" s="222"/>
      <c r="F15" s="18" t="s">
        <v>61</v>
      </c>
      <c r="G15" s="115"/>
      <c r="H15" s="16"/>
    </row>
    <row r="16" spans="2:8" x14ac:dyDescent="0.2">
      <c r="B16" s="228" t="s">
        <v>62</v>
      </c>
      <c r="C16" s="229"/>
      <c r="D16" s="229"/>
      <c r="E16" s="229"/>
      <c r="F16" s="229"/>
      <c r="G16" s="229"/>
      <c r="H16" s="230"/>
    </row>
    <row r="17" spans="1:10" ht="15.75" customHeight="1" x14ac:dyDescent="0.2">
      <c r="B17" s="231"/>
      <c r="C17" s="232"/>
      <c r="D17" s="232"/>
      <c r="E17" s="232"/>
      <c r="F17" s="232"/>
      <c r="G17" s="232"/>
      <c r="H17" s="233"/>
    </row>
    <row r="18" spans="1:10" x14ac:dyDescent="0.2">
      <c r="B18" s="117" t="s">
        <v>85</v>
      </c>
      <c r="C18" s="118"/>
      <c r="D18" s="118"/>
      <c r="E18" s="118"/>
      <c r="F18" s="118"/>
      <c r="G18" s="118"/>
      <c r="H18" s="139">
        <f>SUM(H19:H20)</f>
        <v>354155.82</v>
      </c>
    </row>
    <row r="19" spans="1:10" x14ac:dyDescent="0.2">
      <c r="B19" s="121" t="s">
        <v>55</v>
      </c>
      <c r="C19" s="115"/>
      <c r="D19" s="115"/>
      <c r="E19" s="115"/>
      <c r="F19" s="115"/>
      <c r="G19" s="115"/>
      <c r="H19" s="140">
        <v>0</v>
      </c>
    </row>
    <row r="20" spans="1:10" x14ac:dyDescent="0.2">
      <c r="A20" s="6"/>
      <c r="B20" s="121" t="s">
        <v>12</v>
      </c>
      <c r="C20" s="115"/>
      <c r="D20" s="115"/>
      <c r="E20" s="115"/>
      <c r="F20" s="115"/>
      <c r="G20" s="115"/>
      <c r="H20" s="140">
        <v>354155.82</v>
      </c>
      <c r="I20" s="178"/>
    </row>
    <row r="21" spans="1:10" x14ac:dyDescent="0.2">
      <c r="A21" s="6"/>
      <c r="B21" s="121" t="s">
        <v>13</v>
      </c>
      <c r="C21" s="115"/>
      <c r="D21" s="115"/>
      <c r="E21" s="115"/>
      <c r="F21" s="115"/>
      <c r="G21" s="19"/>
      <c r="H21" s="108">
        <v>0</v>
      </c>
      <c r="I21" s="206"/>
      <c r="J21" s="207"/>
    </row>
    <row r="22" spans="1:10" x14ac:dyDescent="0.2">
      <c r="B22" s="20"/>
      <c r="C22" s="21"/>
      <c r="D22" s="21"/>
      <c r="E22" s="21"/>
      <c r="F22" s="21"/>
      <c r="G22" s="21"/>
      <c r="H22" s="23"/>
    </row>
    <row r="23" spans="1:10" x14ac:dyDescent="0.2">
      <c r="B23" s="234" t="s">
        <v>14</v>
      </c>
      <c r="C23" s="235"/>
      <c r="D23" s="235"/>
      <c r="E23" s="235"/>
      <c r="F23" s="235"/>
      <c r="G23" s="235"/>
      <c r="H23" s="119"/>
    </row>
    <row r="24" spans="1:10" x14ac:dyDescent="0.2">
      <c r="B24" s="112" t="s">
        <v>15</v>
      </c>
      <c r="C24" s="129" t="s">
        <v>16</v>
      </c>
      <c r="D24" s="225" t="s">
        <v>17</v>
      </c>
      <c r="E24" s="226"/>
      <c r="F24" s="226"/>
      <c r="G24" s="227"/>
      <c r="H24" s="120"/>
    </row>
    <row r="25" spans="1:10" x14ac:dyDescent="0.2">
      <c r="B25" s="112"/>
      <c r="C25" s="129"/>
      <c r="D25" s="236"/>
      <c r="E25" s="237"/>
      <c r="F25" s="237"/>
      <c r="G25" s="238"/>
      <c r="H25" s="108">
        <v>0</v>
      </c>
    </row>
    <row r="26" spans="1:10" x14ac:dyDescent="0.2">
      <c r="B26" s="112"/>
      <c r="C26" s="129"/>
      <c r="D26" s="225"/>
      <c r="E26" s="226"/>
      <c r="F26" s="226"/>
      <c r="G26" s="227"/>
      <c r="H26" s="108">
        <v>0</v>
      </c>
    </row>
    <row r="27" spans="1:10" x14ac:dyDescent="0.2">
      <c r="B27" s="112"/>
      <c r="C27" s="129"/>
      <c r="D27" s="225"/>
      <c r="E27" s="226"/>
      <c r="F27" s="226"/>
      <c r="G27" s="227"/>
      <c r="H27" s="108">
        <v>0</v>
      </c>
    </row>
    <row r="28" spans="1:10" x14ac:dyDescent="0.2">
      <c r="B28" s="24"/>
      <c r="C28" s="25"/>
      <c r="D28" s="25"/>
      <c r="E28" s="25"/>
      <c r="F28" s="25"/>
      <c r="G28" s="26" t="s">
        <v>19</v>
      </c>
      <c r="H28" s="167">
        <f>SUM(H25:H27)</f>
        <v>0</v>
      </c>
    </row>
    <row r="29" spans="1:10" x14ac:dyDescent="0.2">
      <c r="B29" s="234" t="s">
        <v>20</v>
      </c>
      <c r="C29" s="235"/>
      <c r="D29" s="235"/>
      <c r="E29" s="235"/>
      <c r="F29" s="235"/>
      <c r="G29" s="235"/>
      <c r="H29" s="119"/>
    </row>
    <row r="30" spans="1:10" x14ac:dyDescent="0.2">
      <c r="B30" s="112" t="s">
        <v>15</v>
      </c>
      <c r="C30" s="129" t="s">
        <v>16</v>
      </c>
      <c r="D30" s="225" t="s">
        <v>17</v>
      </c>
      <c r="E30" s="226"/>
      <c r="F30" s="226"/>
      <c r="G30" s="227"/>
      <c r="H30" s="120"/>
    </row>
    <row r="31" spans="1:10" x14ac:dyDescent="0.2">
      <c r="B31" s="112"/>
      <c r="C31" s="129"/>
      <c r="D31" s="236"/>
      <c r="E31" s="237"/>
      <c r="F31" s="237"/>
      <c r="G31" s="238"/>
      <c r="H31" s="108">
        <v>0</v>
      </c>
    </row>
    <row r="32" spans="1:10" x14ac:dyDescent="0.2">
      <c r="B32" s="112"/>
      <c r="C32" s="129"/>
      <c r="D32" s="225"/>
      <c r="E32" s="226"/>
      <c r="F32" s="226"/>
      <c r="G32" s="227"/>
      <c r="H32" s="108">
        <v>0</v>
      </c>
    </row>
    <row r="33" spans="1:8" x14ac:dyDescent="0.2">
      <c r="B33" s="112"/>
      <c r="C33" s="129"/>
      <c r="D33" s="225"/>
      <c r="E33" s="226"/>
      <c r="F33" s="226"/>
      <c r="G33" s="227"/>
      <c r="H33" s="108">
        <v>0</v>
      </c>
    </row>
    <row r="34" spans="1:8" x14ac:dyDescent="0.2">
      <c r="B34" s="24"/>
      <c r="C34" s="25"/>
      <c r="D34" s="25"/>
      <c r="E34" s="25"/>
      <c r="F34" s="25"/>
      <c r="G34" s="26" t="s">
        <v>21</v>
      </c>
      <c r="H34" s="167">
        <f>SUM(H31:H33)</f>
        <v>0</v>
      </c>
    </row>
    <row r="35" spans="1:8" x14ac:dyDescent="0.2">
      <c r="B35" s="234" t="s">
        <v>22</v>
      </c>
      <c r="C35" s="235"/>
      <c r="D35" s="235"/>
      <c r="E35" s="235"/>
      <c r="F35" s="235"/>
      <c r="G35" s="235"/>
      <c r="H35" s="119"/>
    </row>
    <row r="36" spans="1:8" x14ac:dyDescent="0.2">
      <c r="B36" s="112" t="s">
        <v>15</v>
      </c>
      <c r="C36" s="129" t="s">
        <v>23</v>
      </c>
      <c r="D36" s="225" t="s">
        <v>17</v>
      </c>
      <c r="E36" s="226"/>
      <c r="F36" s="226"/>
      <c r="G36" s="227"/>
      <c r="H36" s="120"/>
    </row>
    <row r="37" spans="1:8" x14ac:dyDescent="0.2">
      <c r="A37" s="47"/>
      <c r="B37" s="112"/>
      <c r="C37" s="129"/>
      <c r="D37" s="225"/>
      <c r="E37" s="226"/>
      <c r="F37" s="226"/>
      <c r="G37" s="227"/>
      <c r="H37" s="108">
        <v>0</v>
      </c>
    </row>
    <row r="38" spans="1:8" x14ac:dyDescent="0.2">
      <c r="B38" s="112"/>
      <c r="C38" s="129"/>
      <c r="D38" s="225"/>
      <c r="E38" s="226"/>
      <c r="F38" s="226"/>
      <c r="G38" s="227"/>
      <c r="H38" s="108">
        <v>0</v>
      </c>
    </row>
    <row r="39" spans="1:8" x14ac:dyDescent="0.2">
      <c r="B39" s="112"/>
      <c r="C39" s="129"/>
      <c r="D39" s="225"/>
      <c r="E39" s="226"/>
      <c r="F39" s="226"/>
      <c r="G39" s="227"/>
      <c r="H39" s="108">
        <v>0</v>
      </c>
    </row>
    <row r="40" spans="1:8" x14ac:dyDescent="0.2">
      <c r="B40" s="24"/>
      <c r="C40" s="25"/>
      <c r="D40" s="25"/>
      <c r="E40" s="25"/>
      <c r="F40" s="25"/>
      <c r="G40" s="26" t="s">
        <v>24</v>
      </c>
      <c r="H40" s="167">
        <f>SUM(H37:H39)</f>
        <v>0</v>
      </c>
    </row>
    <row r="41" spans="1:8" x14ac:dyDescent="0.2">
      <c r="B41" s="234" t="s">
        <v>25</v>
      </c>
      <c r="C41" s="235"/>
      <c r="D41" s="235"/>
      <c r="E41" s="235"/>
      <c r="F41" s="235"/>
      <c r="G41" s="235"/>
      <c r="H41" s="119"/>
    </row>
    <row r="42" spans="1:8" x14ac:dyDescent="0.2">
      <c r="B42" s="112" t="s">
        <v>15</v>
      </c>
      <c r="C42" s="129" t="s">
        <v>23</v>
      </c>
      <c r="D42" s="225" t="s">
        <v>17</v>
      </c>
      <c r="E42" s="226"/>
      <c r="F42" s="226"/>
      <c r="G42" s="227"/>
      <c r="H42" s="120"/>
    </row>
    <row r="43" spans="1:8" x14ac:dyDescent="0.2">
      <c r="B43" s="112"/>
      <c r="C43" s="129"/>
      <c r="D43" s="236"/>
      <c r="E43" s="237"/>
      <c r="F43" s="237"/>
      <c r="G43" s="238"/>
      <c r="H43" s="108">
        <v>0</v>
      </c>
    </row>
    <row r="44" spans="1:8" x14ac:dyDescent="0.2">
      <c r="B44" s="112"/>
      <c r="C44" s="129"/>
      <c r="D44" s="225"/>
      <c r="E44" s="226"/>
      <c r="F44" s="226"/>
      <c r="G44" s="227"/>
      <c r="H44" s="108">
        <v>0</v>
      </c>
    </row>
    <row r="45" spans="1:8" x14ac:dyDescent="0.2">
      <c r="B45" s="112"/>
      <c r="C45" s="129"/>
      <c r="D45" s="225"/>
      <c r="E45" s="226"/>
      <c r="F45" s="226"/>
      <c r="G45" s="227"/>
      <c r="H45" s="108">
        <v>0</v>
      </c>
    </row>
    <row r="46" spans="1:8" x14ac:dyDescent="0.2">
      <c r="B46" s="24"/>
      <c r="C46" s="25"/>
      <c r="D46" s="25"/>
      <c r="E46" s="25"/>
      <c r="F46" s="25"/>
      <c r="G46" s="26" t="s">
        <v>26</v>
      </c>
      <c r="H46" s="167">
        <f>SUM(H43:H45)</f>
        <v>0</v>
      </c>
    </row>
    <row r="47" spans="1:8" x14ac:dyDescent="0.2">
      <c r="B47" s="246"/>
      <c r="C47" s="247"/>
      <c r="D47" s="247"/>
      <c r="E47" s="247"/>
      <c r="F47" s="247"/>
      <c r="G47" s="247"/>
      <c r="H47" s="109"/>
    </row>
    <row r="48" spans="1:8" x14ac:dyDescent="0.2">
      <c r="B48" s="240" t="s">
        <v>27</v>
      </c>
      <c r="C48" s="241"/>
      <c r="D48" s="241"/>
      <c r="E48" s="241"/>
      <c r="F48" s="241"/>
      <c r="G48" s="242"/>
      <c r="H48" s="110">
        <f>H18-H28+H34-H40+H46</f>
        <v>354155.82</v>
      </c>
    </row>
    <row r="49" spans="1:9" x14ac:dyDescent="0.2">
      <c r="B49" s="246"/>
      <c r="C49" s="247"/>
      <c r="D49" s="247"/>
      <c r="E49" s="247"/>
      <c r="F49" s="247"/>
      <c r="G49" s="247"/>
      <c r="H49" s="109"/>
    </row>
    <row r="50" spans="1:9" x14ac:dyDescent="0.2">
      <c r="B50" s="243" t="s">
        <v>82</v>
      </c>
      <c r="C50" s="244"/>
      <c r="D50" s="244"/>
      <c r="E50" s="244"/>
      <c r="F50" s="244"/>
      <c r="G50" s="245"/>
      <c r="H50" s="127">
        <f>SUM(H51:H53)</f>
        <v>354155.82</v>
      </c>
    </row>
    <row r="51" spans="1:9" x14ac:dyDescent="0.2">
      <c r="B51" s="248" t="s">
        <v>28</v>
      </c>
      <c r="C51" s="249"/>
      <c r="D51" s="249"/>
      <c r="E51" s="249"/>
      <c r="F51" s="249"/>
      <c r="G51" s="250"/>
      <c r="H51" s="108">
        <v>0</v>
      </c>
      <c r="I51" s="4"/>
    </row>
    <row r="52" spans="1:9" x14ac:dyDescent="0.2">
      <c r="A52" s="6"/>
      <c r="B52" s="248" t="s">
        <v>29</v>
      </c>
      <c r="C52" s="249"/>
      <c r="D52" s="249"/>
      <c r="E52" s="249"/>
      <c r="F52" s="249"/>
      <c r="G52" s="250"/>
      <c r="H52" s="108">
        <v>354155.82</v>
      </c>
      <c r="I52" s="99"/>
    </row>
    <row r="53" spans="1:9" x14ac:dyDescent="0.2">
      <c r="A53" s="6"/>
      <c r="B53" s="251" t="s">
        <v>30</v>
      </c>
      <c r="C53" s="252"/>
      <c r="D53" s="252"/>
      <c r="E53" s="252"/>
      <c r="F53" s="252"/>
      <c r="G53" s="253"/>
      <c r="H53" s="128">
        <v>0</v>
      </c>
    </row>
    <row r="54" spans="1:9" x14ac:dyDescent="0.2">
      <c r="B54" s="240" t="s">
        <v>31</v>
      </c>
      <c r="C54" s="241"/>
      <c r="D54" s="241"/>
      <c r="E54" s="241"/>
      <c r="F54" s="241"/>
      <c r="G54" s="242"/>
      <c r="H54" s="197">
        <f>H48-H50</f>
        <v>0</v>
      </c>
    </row>
    <row r="55" spans="1:9" x14ac:dyDescent="0.2">
      <c r="B55" s="3"/>
      <c r="C55" s="1"/>
      <c r="D55" s="1"/>
      <c r="E55" s="1"/>
      <c r="F55" s="1"/>
      <c r="G55" s="1"/>
      <c r="H55" s="1"/>
    </row>
    <row r="56" spans="1:9" x14ac:dyDescent="0.2">
      <c r="B56" s="239" t="s">
        <v>92</v>
      </c>
      <c r="C56" s="239"/>
      <c r="D56" s="239"/>
      <c r="E56" s="239"/>
      <c r="F56" s="239"/>
      <c r="G56" s="239"/>
      <c r="H56" s="239"/>
    </row>
    <row r="57" spans="1:9" x14ac:dyDescent="0.2">
      <c r="B57" s="239" t="s">
        <v>93</v>
      </c>
      <c r="C57" s="239"/>
      <c r="D57" s="239"/>
      <c r="E57" s="239"/>
      <c r="F57" s="239"/>
      <c r="G57" s="239"/>
      <c r="H57" s="239"/>
    </row>
    <row r="58" spans="1:9" x14ac:dyDescent="0.2">
      <c r="B58" s="239" t="s">
        <v>94</v>
      </c>
      <c r="C58" s="239"/>
      <c r="D58" s="239"/>
      <c r="E58" s="239"/>
      <c r="F58" s="239"/>
      <c r="G58" s="239"/>
      <c r="H58" s="239"/>
    </row>
    <row r="59" spans="1:9" ht="15" customHeight="1" x14ac:dyDescent="0.2">
      <c r="B59" s="1"/>
      <c r="C59" s="1"/>
      <c r="D59" s="1"/>
      <c r="E59" s="38"/>
      <c r="F59" s="38"/>
      <c r="G59" s="198"/>
      <c r="H59" s="87"/>
    </row>
    <row r="60" spans="1:9" ht="15" customHeight="1" x14ac:dyDescent="0.2">
      <c r="B60" s="1"/>
      <c r="C60" s="1"/>
      <c r="D60" s="1"/>
      <c r="E60" s="38"/>
      <c r="F60" s="38"/>
      <c r="G60" s="38"/>
      <c r="H60" s="87"/>
    </row>
    <row r="61" spans="1:9" ht="15" customHeight="1" x14ac:dyDescent="0.2">
      <c r="B61" s="1"/>
      <c r="C61" s="1"/>
      <c r="D61" s="1"/>
      <c r="E61" s="38"/>
      <c r="F61" s="38"/>
      <c r="G61" s="38"/>
      <c r="H61" s="1"/>
    </row>
    <row r="62" spans="1:9" ht="15" customHeight="1" x14ac:dyDescent="0.2">
      <c r="B62" s="2"/>
      <c r="C62" s="2"/>
      <c r="D62" s="2"/>
      <c r="E62" s="199"/>
      <c r="F62" s="38"/>
      <c r="G62" s="199"/>
      <c r="H62" s="200"/>
    </row>
    <row r="63" spans="1:9" ht="15" customHeight="1" x14ac:dyDescent="0.2">
      <c r="E63" s="45"/>
      <c r="G63" s="201"/>
    </row>
    <row r="64" spans="1:9" x14ac:dyDescent="0.2">
      <c r="E64" s="45"/>
      <c r="G64" s="45"/>
    </row>
  </sheetData>
  <mergeCells count="38">
    <mergeCell ref="B56:H56"/>
    <mergeCell ref="B57:H57"/>
    <mergeCell ref="B58:H58"/>
    <mergeCell ref="D31:G31"/>
    <mergeCell ref="D24:G24"/>
    <mergeCell ref="D30:G30"/>
    <mergeCell ref="D25:G25"/>
    <mergeCell ref="D27:G27"/>
    <mergeCell ref="D32:G32"/>
    <mergeCell ref="D33:G33"/>
    <mergeCell ref="D45:G45"/>
    <mergeCell ref="D39:G39"/>
    <mergeCell ref="B35:G35"/>
    <mergeCell ref="D37:G37"/>
    <mergeCell ref="D36:G36"/>
    <mergeCell ref="D38:G38"/>
    <mergeCell ref="B16:H17"/>
    <mergeCell ref="B29:G29"/>
    <mergeCell ref="B23:G23"/>
    <mergeCell ref="D26:G26"/>
    <mergeCell ref="B15:E15"/>
    <mergeCell ref="B4:H4"/>
    <mergeCell ref="B5:H5"/>
    <mergeCell ref="B7:H7"/>
    <mergeCell ref="B8:H8"/>
    <mergeCell ref="B9:H9"/>
    <mergeCell ref="B41:G41"/>
    <mergeCell ref="B47:G47"/>
    <mergeCell ref="D42:G42"/>
    <mergeCell ref="D43:G43"/>
    <mergeCell ref="D44:G44"/>
    <mergeCell ref="B49:G49"/>
    <mergeCell ref="B48:G48"/>
    <mergeCell ref="B54:G54"/>
    <mergeCell ref="B51:G51"/>
    <mergeCell ref="B52:G52"/>
    <mergeCell ref="B53:G53"/>
    <mergeCell ref="B50:G50"/>
  </mergeCells>
  <printOptions horizontalCentered="1"/>
  <pageMargins left="0.70866141732283472" right="0.78740157480314965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2056" r:id="rId4">
          <objectPr defaultSize="0" autoPict="0" r:id="rId5">
            <anchor moveWithCells="1" sizeWithCells="1">
              <from>
                <xdr:col>4</xdr:col>
                <xdr:colOff>390525</xdr:colOff>
                <xdr:row>0</xdr:row>
                <xdr:rowOff>9525</xdr:rowOff>
              </from>
              <to>
                <xdr:col>5</xdr:col>
                <xdr:colOff>180975</xdr:colOff>
                <xdr:row>2</xdr:row>
                <xdr:rowOff>152400</xdr:rowOff>
              </to>
            </anchor>
          </objectPr>
        </oleObject>
      </mc:Choice>
      <mc:Fallback>
        <oleObject progId="Word.Picture.8" shapeId="205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BB 8713-0</vt:lpstr>
      <vt:lpstr>BB 354573-3</vt:lpstr>
      <vt:lpstr>BB 354510-5</vt:lpstr>
      <vt:lpstr>BB 354317-x</vt:lpstr>
      <vt:lpstr>BB 12388-9</vt:lpstr>
      <vt:lpstr>Santander 13000065-0</vt:lpstr>
      <vt:lpstr>CEF 600000002-9</vt:lpstr>
      <vt:lpstr>CEF 600070001-2</vt:lpstr>
      <vt:lpstr>CEF 600000976-0</vt:lpstr>
      <vt:lpstr>BRADESCO 28800-4</vt:lpstr>
      <vt:lpstr>ITAU 13004-8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MARCIO C. LINS</dc:creator>
  <cp:keywords/>
  <dc:description/>
  <cp:lastModifiedBy>DIONE RIBEIRO MAVRIDIS</cp:lastModifiedBy>
  <cp:revision/>
  <cp:lastPrinted>2026-03-24T14:11:17Z</cp:lastPrinted>
  <dcterms:created xsi:type="dcterms:W3CDTF">2015-01-15T17:42:18Z</dcterms:created>
  <dcterms:modified xsi:type="dcterms:W3CDTF">2026-03-24T16:19:40Z</dcterms:modified>
  <cp:category/>
  <cp:contentStatus/>
</cp:coreProperties>
</file>