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3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drawings/drawing4.xml" ContentType="application/vnd.openxmlformats-officedocument.drawing+xml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drawings/drawing5.xml" ContentType="application/vnd.openxmlformats-officedocument.drawing+xml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drawings/drawing6.xml" ContentType="application/vnd.openxmlformats-officedocument.drawing+xml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7.xml" ContentType="application/vnd.openxmlformats-officedocument.drawing+xml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drawings/drawing8.xml" ContentType="application/vnd.openxmlformats-officedocument.drawing+xml"/>
  <Override PartName="/xl/embeddings/oleObject1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rqtjpe01\Diretoria Contabilidade\2018\Fechamento do Exercicio\Conciliações bancárias e extratos\contas e extratos Bibi\"/>
    </mc:Choice>
  </mc:AlternateContent>
  <bookViews>
    <workbookView xWindow="0" yWindow="0" windowWidth="28800" windowHeight="12135" tabRatio="895" firstSheet="3" activeTab="7"/>
  </bookViews>
  <sheets>
    <sheet name="BB 305600-7" sheetId="5" r:id="rId1"/>
    <sheet name="BB 354573-3" sheetId="6" r:id="rId2"/>
    <sheet name="BB 8713-0" sheetId="3" r:id="rId3"/>
    <sheet name="CEF 600000002-9" sheetId="8" r:id="rId4"/>
    <sheet name="CEF 600000976-0" sheetId="2" r:id="rId5"/>
    <sheet name="CEF 600070001-2" sheetId="9" r:id="rId6"/>
    <sheet name="Santander 13000065-0" sheetId="7" r:id="rId7"/>
    <sheet name="Sicredi 11472-3" sheetId="4" r:id="rId8"/>
  </sheets>
  <definedNames>
    <definedName name="_xlnm.Print_Area" localSheetId="0">'BB 305600-7'!$B$1:$I$54</definedName>
    <definedName name="_xlnm.Print_Area" localSheetId="1">'BB 354573-3'!$B$1:$I$55</definedName>
    <definedName name="_xlnm.Print_Area" localSheetId="2">'BB 8713-0'!$B$1:$I$50</definedName>
    <definedName name="_xlnm.Print_Area" localSheetId="3">'CEF 600000002-9'!$B$1:$I$50</definedName>
    <definedName name="_xlnm.Print_Area" localSheetId="4">'CEF 600000976-0'!$B$1:$I$50</definedName>
    <definedName name="_xlnm.Print_Area" localSheetId="5">'CEF 600070001-2'!$B$1:$I$50</definedName>
    <definedName name="_xlnm.Print_Area" localSheetId="6">'Santander 13000065-0'!$B$1:$I$50</definedName>
    <definedName name="_xlnm.Print_Area" localSheetId="7">'Sicredi 11472-3'!$B$1:$I$50</definedName>
  </definedNames>
  <calcPr calcId="152511"/>
</workbook>
</file>

<file path=xl/calcChain.xml><?xml version="1.0" encoding="utf-8"?>
<calcChain xmlns="http://schemas.openxmlformats.org/spreadsheetml/2006/main">
  <c r="H50" i="4" l="1"/>
  <c r="H46" i="4"/>
  <c r="H40" i="4"/>
  <c r="H34" i="4"/>
  <c r="H28" i="4"/>
  <c r="H18" i="4"/>
  <c r="H48" i="4" s="1"/>
  <c r="H54" i="4" s="1"/>
  <c r="H50" i="7" l="1"/>
  <c r="H46" i="7"/>
  <c r="H40" i="7"/>
  <c r="H34" i="7"/>
  <c r="H28" i="7"/>
  <c r="H18" i="7"/>
  <c r="H48" i="7" s="1"/>
  <c r="H54" i="7" s="1"/>
  <c r="H50" i="9" l="1"/>
  <c r="H46" i="9"/>
  <c r="H40" i="9"/>
  <c r="H34" i="9"/>
  <c r="H28" i="9"/>
  <c r="H18" i="9"/>
  <c r="H48" i="9" s="1"/>
  <c r="H54" i="9" s="1"/>
  <c r="H50" i="2"/>
  <c r="H46" i="2"/>
  <c r="H40" i="2"/>
  <c r="H34" i="2"/>
  <c r="H28" i="2"/>
  <c r="H18" i="2"/>
  <c r="H48" i="2" s="1"/>
  <c r="H54" i="2" s="1"/>
  <c r="H57" i="8" l="1"/>
  <c r="H54" i="8"/>
  <c r="H50" i="8"/>
  <c r="H42" i="8"/>
  <c r="H34" i="8"/>
  <c r="H28" i="8"/>
  <c r="H18" i="8"/>
  <c r="H52" i="8" s="1"/>
  <c r="H58" i="8" s="1"/>
  <c r="H50" i="3" l="1"/>
  <c r="H46" i="3"/>
  <c r="H40" i="3"/>
  <c r="H34" i="3"/>
  <c r="H28" i="3"/>
  <c r="H18" i="3"/>
  <c r="H48" i="3" s="1"/>
  <c r="H54" i="3" s="1"/>
  <c r="H49" i="6"/>
  <c r="H45" i="6"/>
  <c r="H40" i="6"/>
  <c r="H34" i="6"/>
  <c r="H28" i="6"/>
  <c r="H18" i="6"/>
  <c r="H47" i="6" s="1"/>
  <c r="H53" i="6" s="1"/>
  <c r="H50" i="5"/>
  <c r="H46" i="5"/>
  <c r="H40" i="5"/>
  <c r="H34" i="5"/>
  <c r="H28" i="5"/>
  <c r="H18" i="5"/>
  <c r="H48" i="5" s="1"/>
  <c r="H54" i="5" s="1"/>
</calcChain>
</file>

<file path=xl/sharedStrings.xml><?xml version="1.0" encoding="utf-8"?>
<sst xmlns="http://schemas.openxmlformats.org/spreadsheetml/2006/main" count="376" uniqueCount="79">
  <si>
    <t>CONCILIAÇÃO  BANCÁRIA</t>
  </si>
  <si>
    <t>Data</t>
  </si>
  <si>
    <t>Nº Doc</t>
  </si>
  <si>
    <t>Histórico</t>
  </si>
  <si>
    <t xml:space="preserve">     Saldo do extrato da conta corrente bancária</t>
  </si>
  <si>
    <t>Valor</t>
  </si>
  <si>
    <t>Nº Doc.</t>
  </si>
  <si>
    <t>TOTAL (B)</t>
  </si>
  <si>
    <t>(+) Créditos lançados no Razão e Não lançados pelo Banco</t>
  </si>
  <si>
    <t>TOTAL (C)</t>
  </si>
  <si>
    <t>TOTAL (D)</t>
  </si>
  <si>
    <t>(+) Créditos lançados pelo Banco e Não lançados no Razão</t>
  </si>
  <si>
    <t>(F) SALDO DO RAZÃO AJUSTADO (A-B+C-D+E)</t>
  </si>
  <si>
    <t>DIFERENÇA (F - G)</t>
  </si>
  <si>
    <t>TOTAL (E)</t>
  </si>
  <si>
    <t>ANEXO IX</t>
  </si>
  <si>
    <t>PODER JUDICIÁRIO DE PERNAMBUCO</t>
  </si>
  <si>
    <t>TRIBUNAL DE JUSTIÇA</t>
  </si>
  <si>
    <t>Saldo da conta contábil/corrente no Razão nº 1.1.1.1.1.03.02</t>
  </si>
  <si>
    <t>Saldo da aplicação vinculada à c/c no Razão nº 1.1.1.1.1.20.01</t>
  </si>
  <si>
    <t>Saldo da aplicação vinculada à c/c no Razão nº 1.1.1.1.1.20.05</t>
  </si>
  <si>
    <t xml:space="preserve">     Saldo do extrato da aplicação CDB vinculada à C/C  </t>
  </si>
  <si>
    <t xml:space="preserve">     Saldo do extrato da aplicação Fundos vinculada à C/C  </t>
  </si>
  <si>
    <t>(-) Débitos lançados no Razão e Não lançados pelo Banco</t>
  </si>
  <si>
    <t>(-) Débitos lançados pelo Banco e Não Lançados no Razão</t>
  </si>
  <si>
    <t>Saldo da conta contábil/corrente no Razão nº 1.1.1.1.1.03.04</t>
  </si>
  <si>
    <t xml:space="preserve">     Saldo do extrato da aplicação CDB vinculada à C/C </t>
  </si>
  <si>
    <t>Saldo da conta contábil/corrente no Razão  1.1.1.1.1.03.02</t>
  </si>
  <si>
    <t>(-) Débitos lançados pelo Banco e Não lançados no Razão</t>
  </si>
  <si>
    <r>
      <t xml:space="preserve">NOME DA UG: </t>
    </r>
    <r>
      <rPr>
        <sz val="10"/>
        <rFont val="Calibri Light"/>
        <family val="2"/>
      </rPr>
      <t>TJPE</t>
    </r>
  </si>
  <si>
    <r>
      <t xml:space="preserve">CÓDIGO UG: </t>
    </r>
    <r>
      <rPr>
        <sz val="10"/>
        <rFont val="Calibri Light"/>
        <family val="2"/>
      </rPr>
      <t>070001</t>
    </r>
  </si>
  <si>
    <r>
      <t xml:space="preserve">CONTA CONTÁBIL: </t>
    </r>
    <r>
      <rPr>
        <sz val="10"/>
        <rFont val="Calibri Light"/>
        <family val="2"/>
      </rPr>
      <t>1.1.1.1.1.03.02</t>
    </r>
  </si>
  <si>
    <t xml:space="preserve">     Saldo do extrato da aplicação  Fundos vinculada à C/C</t>
  </si>
  <si>
    <r>
      <t>NOME DA UG:</t>
    </r>
    <r>
      <rPr>
        <sz val="10"/>
        <rFont val="Calibri Light"/>
        <family val="2"/>
      </rPr>
      <t xml:space="preserve"> TJPE</t>
    </r>
  </si>
  <si>
    <r>
      <t xml:space="preserve">NOME/Nº BANCO: </t>
    </r>
    <r>
      <rPr>
        <sz val="10"/>
        <rFont val="Calibri Light"/>
        <family val="2"/>
      </rPr>
      <t xml:space="preserve">001 BANCO DO BRASIL  </t>
    </r>
  </si>
  <si>
    <r>
      <t xml:space="preserve">CONTA CORRENTE BANCÁRIA: </t>
    </r>
    <r>
      <rPr>
        <sz val="10"/>
        <rFont val="Calibri Light"/>
        <family val="2"/>
      </rPr>
      <t>Agência nº 3234-4 C/C 305.600-7</t>
    </r>
  </si>
  <si>
    <r>
      <t xml:space="preserve">CONTA CORRENTE CONTÁBIL: </t>
    </r>
    <r>
      <rPr>
        <sz val="10"/>
        <rFont val="Calibri Light"/>
        <family val="2"/>
      </rPr>
      <t>001|3234|305600</t>
    </r>
  </si>
  <si>
    <r>
      <t xml:space="preserve">CONTA CORRENTE BANCÁRIA: </t>
    </r>
    <r>
      <rPr>
        <sz val="10"/>
        <rFont val="Calibri Light"/>
        <family val="2"/>
      </rPr>
      <t>Agência nº 3234-4 C/C 354.573-3</t>
    </r>
  </si>
  <si>
    <r>
      <t>CONTA CORRENTE CONTÁBIL:</t>
    </r>
    <r>
      <rPr>
        <sz val="10"/>
        <rFont val="Calibri Light"/>
        <family val="2"/>
      </rPr>
      <t xml:space="preserve"> 001|3234|354573</t>
    </r>
  </si>
  <si>
    <r>
      <t xml:space="preserve">NOME/Nº BANCO: </t>
    </r>
    <r>
      <rPr>
        <sz val="10"/>
        <rFont val="Calibri Light"/>
        <family val="2"/>
      </rPr>
      <t xml:space="preserve">001  BANCO DO BRASIL </t>
    </r>
  </si>
  <si>
    <r>
      <t xml:space="preserve">CONTA CORRENTE BANCÁRIA : </t>
    </r>
    <r>
      <rPr>
        <sz val="10"/>
        <rFont val="Calibri Light"/>
        <family val="2"/>
      </rPr>
      <t>Agência nº 3234-4 C/C 8713-0</t>
    </r>
  </si>
  <si>
    <r>
      <t xml:space="preserve">CONTA CORRENTE CONTÁBIL: </t>
    </r>
    <r>
      <rPr>
        <sz val="10"/>
        <rFont val="Calibri Light"/>
        <family val="2"/>
      </rPr>
      <t>001|3234|8713</t>
    </r>
  </si>
  <si>
    <r>
      <t xml:space="preserve">NOME/Nº BANCO: </t>
    </r>
    <r>
      <rPr>
        <sz val="10"/>
        <rFont val="Calibri Light"/>
        <family val="2"/>
      </rPr>
      <t xml:space="preserve">104 CAIXA ECONÔMICA FEDERAL </t>
    </r>
  </si>
  <si>
    <r>
      <t xml:space="preserve">CONTA CORRENTE BANCÁRIA: </t>
    </r>
    <r>
      <rPr>
        <sz val="10"/>
        <rFont val="Calibri Light"/>
        <family val="2"/>
      </rPr>
      <t>Agência nº 1294-7  C/C 600000002-9</t>
    </r>
  </si>
  <si>
    <r>
      <t xml:space="preserve">CONTA CONTÁBIL: </t>
    </r>
    <r>
      <rPr>
        <sz val="10"/>
        <rFont val="Calibri Light"/>
        <family val="2"/>
      </rPr>
      <t>1.1.1.1.1.03.04</t>
    </r>
  </si>
  <si>
    <r>
      <t xml:space="preserve">CONTA CORRENTE CONTÁBIL: </t>
    </r>
    <r>
      <rPr>
        <sz val="10"/>
        <rFont val="Calibri Light"/>
        <family val="2"/>
      </rPr>
      <t>104|1294|600000002</t>
    </r>
  </si>
  <si>
    <t xml:space="preserve">     Saldo do extrato da aplicação Fundos vinculada à C/C </t>
  </si>
  <si>
    <r>
      <t xml:space="preserve">NOME/Nº BANCO: </t>
    </r>
    <r>
      <rPr>
        <sz val="10"/>
        <rFont val="Calibri Light"/>
        <family val="2"/>
      </rPr>
      <t>104 CAIXA ECONÔMICA FEDERAL</t>
    </r>
  </si>
  <si>
    <r>
      <t xml:space="preserve">CONTA CORRENTE BANCÁRIA: </t>
    </r>
    <r>
      <rPr>
        <sz val="10"/>
        <rFont val="Calibri Light"/>
        <family val="2"/>
      </rPr>
      <t>Agência nº 1294-7  C/C 600070001-2</t>
    </r>
  </si>
  <si>
    <r>
      <t xml:space="preserve">CONTA CORRENTE CONTÁBIL: </t>
    </r>
    <r>
      <rPr>
        <sz val="10"/>
        <rFont val="Calibri Light"/>
        <family val="2"/>
      </rPr>
      <t>104|1294|600070001</t>
    </r>
  </si>
  <si>
    <r>
      <t xml:space="preserve">CONTA CORRENTE BANCÁRIA: </t>
    </r>
    <r>
      <rPr>
        <sz val="10"/>
        <rFont val="Calibri Light"/>
        <family val="2"/>
      </rPr>
      <t>Agência nº 1294-7  C/C 600000976-0</t>
    </r>
  </si>
  <si>
    <r>
      <t xml:space="preserve">CONTA CORRENTE CONTÁBIL: </t>
    </r>
    <r>
      <rPr>
        <sz val="10"/>
        <rFont val="Calibri Light"/>
        <family val="2"/>
      </rPr>
      <t>104|1294|600000976</t>
    </r>
  </si>
  <si>
    <r>
      <t xml:space="preserve">NOME/Nº BANCO: </t>
    </r>
    <r>
      <rPr>
        <sz val="10"/>
        <rFont val="Calibri Light"/>
        <family val="2"/>
      </rPr>
      <t xml:space="preserve">033 SANTANDER    </t>
    </r>
  </si>
  <si>
    <r>
      <t xml:space="preserve">CONTA CORRENTE BANCÁRIA: </t>
    </r>
    <r>
      <rPr>
        <sz val="10"/>
        <rFont val="Calibri Light"/>
        <family val="2"/>
      </rPr>
      <t xml:space="preserve">Agência nº 4014 C/C   13000065-0        </t>
    </r>
    <r>
      <rPr>
        <b/>
        <sz val="10"/>
        <rFont val="Calibri Light"/>
        <family val="2"/>
      </rPr>
      <t xml:space="preserve">            </t>
    </r>
  </si>
  <si>
    <r>
      <t xml:space="preserve">CONTA CONTÁBIL: </t>
    </r>
    <r>
      <rPr>
        <sz val="10"/>
        <rFont val="Calibri Light"/>
        <family val="2"/>
      </rPr>
      <t>1.1.1.1.1.03.11</t>
    </r>
  </si>
  <si>
    <t>Saldo da conta contábil/corrente no Razão nº 1.1.1.1.1.03.11</t>
  </si>
  <si>
    <r>
      <t xml:space="preserve">CONTA CORRENTE CONTÁBIL: </t>
    </r>
    <r>
      <rPr>
        <sz val="10"/>
        <rFont val="Calibri Light"/>
        <family val="2"/>
      </rPr>
      <t>033|4014|13000065</t>
    </r>
  </si>
  <si>
    <r>
      <t xml:space="preserve">FINALIDADE DA CONTA: </t>
    </r>
    <r>
      <rPr>
        <sz val="10"/>
        <rFont val="Calibri Light"/>
        <family val="2"/>
      </rPr>
      <t>Conta utilizada para receber depósitos diversos, realizar transferências para outras contas do TJPE, além de pagamentos  da fonte 0101000000-Recursos Ordinários - Administração Direta (Tesouro).</t>
    </r>
  </si>
  <si>
    <r>
      <t xml:space="preserve">FINALIDADE DA CONTA: </t>
    </r>
    <r>
      <rPr>
        <sz val="10"/>
        <rFont val="Calibri Light"/>
        <family val="2"/>
      </rPr>
      <t>Conta utilizada para receber recursos provenientes de alienação de bens classificados na fonte 0121000000 - Recursos Provenientes da Alienação de Outros Ativos.</t>
    </r>
  </si>
  <si>
    <r>
      <t xml:space="preserve">FINALIDADE DA CONTA: </t>
    </r>
    <r>
      <rPr>
        <sz val="10"/>
        <rFont val="Calibri Light"/>
        <family val="2"/>
      </rPr>
      <t>Conta utilizada para receber o duodécimo, depósitos diversos, realizar  transferências para outras contas movimento do TJPE, além de pagamentos a fornecedores e demais credores da fonte 0101000000-Recursos Ordinários - Administração Direta (Tesouro).</t>
    </r>
  </si>
  <si>
    <r>
      <t xml:space="preserve">FINALIDADE DA CONTA: </t>
    </r>
    <r>
      <rPr>
        <sz val="10"/>
        <rFont val="Calibri Light"/>
        <family val="2"/>
      </rPr>
      <t>Conta utilizada para  provisionamento do 13º salário dos magistrados e servidores do PJPE - fonte 0101000000-Recursos Ordinários - Administração Direta (Tesouro).</t>
    </r>
  </si>
  <si>
    <r>
      <t xml:space="preserve">FINALIDADE DA CONTA: </t>
    </r>
    <r>
      <rPr>
        <sz val="10"/>
        <rFont val="Calibri Light"/>
        <family val="2"/>
      </rPr>
      <t>Conta mantida para efetivar  operações existentes  no Santander como folha de pagamento de magistrados/servidores,  consignações, pagamento de estagiários e voluntários deste Poder, além de pagamentos  da fonte  0101000000-Recursos Ordinários - Administração Direta (Tesouro).</t>
    </r>
  </si>
  <si>
    <r>
      <t xml:space="preserve">FINALIDADE DA CONTA: </t>
    </r>
    <r>
      <rPr>
        <sz val="10"/>
        <rFont val="Calibri Light"/>
        <family val="2"/>
      </rPr>
      <t xml:space="preserve">Conta utilizada como intermediária para a Conta Única. </t>
    </r>
  </si>
  <si>
    <t>MÊS/ANO: DEZEMBRO/2018</t>
  </si>
  <si>
    <r>
      <t xml:space="preserve">FINALIDADE DA CONTA: </t>
    </r>
    <r>
      <rPr>
        <sz val="10"/>
        <rFont val="Calibri Light"/>
        <family val="2"/>
      </rPr>
      <t>Conta utilizada para receber recursos remanescentes do FERC (Fundo Especial de Registro Civil), apurados na arrecadação extrajudicial no sistema GARP.  Não possui clasificação de fonte detalhada por tratar-se de receita extraorçamentária.</t>
    </r>
  </si>
  <si>
    <t>SALDO RAZÃO EM 31/12/2018(A)</t>
  </si>
  <si>
    <t>(G) SALDO CONSOLIDADO DA CONTA BANCÁRIA EM 31/12/2018</t>
  </si>
  <si>
    <t>Resolução TC nº 46/2018</t>
  </si>
  <si>
    <t>MÊS/ANO:DEZEMBRO/2018</t>
  </si>
  <si>
    <t>SALDO RAZÃO EM 31/12/2018 (A)</t>
  </si>
  <si>
    <r>
      <t>MÊS/ANO: DEZEMBRO</t>
    </r>
    <r>
      <rPr>
        <sz val="10"/>
        <rFont val="Calibri Light"/>
        <family val="2"/>
      </rPr>
      <t>/</t>
    </r>
    <r>
      <rPr>
        <b/>
        <sz val="10"/>
        <rFont val="Calibri Light"/>
        <family val="2"/>
      </rPr>
      <t>2018</t>
    </r>
  </si>
  <si>
    <t>NOME DA UG: TJPE</t>
  </si>
  <si>
    <t>CÓDIGO UG:070001</t>
  </si>
  <si>
    <t>MÊS/ANO:   DEZ/2018</t>
  </si>
  <si>
    <t>CONTA CORRENTE BANCÁRIA : Agência nº 2210 C/C 11472-3</t>
  </si>
  <si>
    <t>CONTA CONTÁBIL:1.1.1.1.1.03.99</t>
  </si>
  <si>
    <t>CONTA CORRENTE CONTÁBIL: 748|2210|11472</t>
  </si>
  <si>
    <t xml:space="preserve">NOME/Nº BANCO: 748  SICREDI  </t>
  </si>
  <si>
    <r>
      <t xml:space="preserve">FINALIDADE DA CONTA: </t>
    </r>
    <r>
      <rPr>
        <sz val="10"/>
        <rFont val="Calibri Light"/>
        <family val="2"/>
      </rPr>
      <t>Conta utilizada para receber recursos para pagamento da folha de pessoal
(magistrados e servidores) do TJPE.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</si>
</sst>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8"/>
      <color indexed="8"/>
      <name val="Arial"/>
      <family val="2"/>
    </font>
    <font>
      <sz val="10"/>
      <name val="Calibri Light"/>
      <family val="2"/>
    </font>
    <font>
      <b/>
      <sz val="12"/>
      <name val="Calibri Light"/>
      <family val="2"/>
    </font>
    <font>
      <b/>
      <sz val="10"/>
      <name val="Calibri Light"/>
      <family val="2"/>
    </font>
    <font>
      <b/>
      <i/>
      <sz val="8"/>
      <color indexed="8"/>
      <name val="Calibri Light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Border="1"/>
    <xf numFmtId="0" fontId="4" fillId="0" borderId="47" xfId="0" applyFont="1" applyBorder="1" applyAlignment="1">
      <alignment horizontal="left"/>
    </xf>
    <xf numFmtId="44" fontId="0" fillId="0" borderId="0" xfId="0" applyNumberFormat="1"/>
    <xf numFmtId="0" fontId="1" fillId="0" borderId="0" xfId="0" applyFont="1"/>
    <xf numFmtId="164" fontId="1" fillId="0" borderId="0" xfId="1"/>
    <xf numFmtId="0" fontId="5" fillId="0" borderId="0" xfId="0" applyFont="1"/>
    <xf numFmtId="0" fontId="5" fillId="0" borderId="1" xfId="0" applyFont="1" applyBorder="1"/>
    <xf numFmtId="0" fontId="7" fillId="0" borderId="7" xfId="0" applyFont="1" applyBorder="1" applyAlignment="1"/>
    <xf numFmtId="0" fontId="7" fillId="0" borderId="8" xfId="0" applyFont="1" applyBorder="1" applyAlignment="1"/>
    <xf numFmtId="0" fontId="5" fillId="0" borderId="8" xfId="0" applyFont="1" applyBorder="1" applyAlignment="1"/>
    <xf numFmtId="0" fontId="7" fillId="0" borderId="14" xfId="0" applyFont="1" applyBorder="1" applyAlignment="1"/>
    <xf numFmtId="0" fontId="5" fillId="0" borderId="1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6" xfId="0" applyFont="1" applyBorder="1" applyAlignment="1"/>
    <xf numFmtId="0" fontId="5" fillId="0" borderId="6" xfId="0" applyFont="1" applyBorder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/>
    <xf numFmtId="0" fontId="7" fillId="0" borderId="5" xfId="0" applyFont="1" applyBorder="1" applyAlignment="1"/>
    <xf numFmtId="0" fontId="7" fillId="0" borderId="3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44" fontId="7" fillId="0" borderId="10" xfId="0" applyNumberFormat="1" applyFont="1" applyBorder="1" applyAlignment="1">
      <alignment horizontal="right" vertical="center"/>
    </xf>
    <xf numFmtId="44" fontId="7" fillId="0" borderId="11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8" fillId="0" borderId="47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/>
    </xf>
    <xf numFmtId="43" fontId="0" fillId="0" borderId="0" xfId="0" applyNumberFormat="1"/>
    <xf numFmtId="0" fontId="0" fillId="0" borderId="0" xfId="0" applyBorder="1"/>
    <xf numFmtId="4" fontId="0" fillId="0" borderId="0" xfId="0" applyNumberFormat="1"/>
    <xf numFmtId="0" fontId="5" fillId="0" borderId="56" xfId="0" applyFont="1" applyBorder="1" applyAlignment="1">
      <alignment horizontal="center"/>
    </xf>
    <xf numFmtId="0" fontId="7" fillId="0" borderId="58" xfId="0" applyFont="1" applyBorder="1" applyAlignment="1">
      <alignment horizontal="left"/>
    </xf>
    <xf numFmtId="44" fontId="2" fillId="0" borderId="0" xfId="0" applyNumberFormat="1" applyFont="1"/>
    <xf numFmtId="4" fontId="0" fillId="0" borderId="0" xfId="0" applyNumberFormat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/>
    <xf numFmtId="0" fontId="5" fillId="0" borderId="0" xfId="0" applyFont="1" applyBorder="1"/>
    <xf numFmtId="44" fontId="0" fillId="0" borderId="0" xfId="0" applyNumberFormat="1" applyAlignment="1">
      <alignment vertical="center" wrapText="1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0" fillId="0" borderId="0" xfId="0" applyNumberFormat="1"/>
    <xf numFmtId="0" fontId="5" fillId="0" borderId="38" xfId="0" applyFont="1" applyBorder="1" applyAlignment="1">
      <alignment horizontal="center" vertical="center"/>
    </xf>
    <xf numFmtId="4" fontId="2" fillId="0" borderId="0" xfId="0" applyNumberFormat="1" applyFont="1"/>
    <xf numFmtId="164" fontId="9" fillId="0" borderId="0" xfId="1" applyFont="1"/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44" fontId="5" fillId="0" borderId="22" xfId="1" applyNumberFormat="1" applyFont="1" applyFill="1" applyBorder="1" applyAlignment="1" applyProtection="1">
      <alignment horizontal="left"/>
    </xf>
    <xf numFmtId="44" fontId="5" fillId="0" borderId="20" xfId="1" applyNumberFormat="1" applyFont="1" applyFill="1" applyBorder="1" applyAlignment="1" applyProtection="1">
      <alignment horizontal="left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44" fontId="5" fillId="0" borderId="36" xfId="1" applyNumberFormat="1" applyFont="1" applyFill="1" applyBorder="1" applyAlignment="1" applyProtection="1">
      <alignment horizontal="left"/>
    </xf>
    <xf numFmtId="44" fontId="5" fillId="0" borderId="28" xfId="1" applyNumberFormat="1" applyFont="1" applyFill="1" applyBorder="1" applyAlignment="1" applyProtection="1">
      <alignment horizontal="left"/>
    </xf>
    <xf numFmtId="0" fontId="5" fillId="0" borderId="49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5" fillId="0" borderId="51" xfId="0" applyFont="1" applyBorder="1" applyAlignment="1">
      <alignment horizontal="left"/>
    </xf>
    <xf numFmtId="0" fontId="7" fillId="0" borderId="18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0" borderId="21" xfId="0" applyFont="1" applyFill="1" applyBorder="1" applyAlignment="1">
      <alignment horizontal="left"/>
    </xf>
    <xf numFmtId="44" fontId="7" fillId="0" borderId="22" xfId="1" applyNumberFormat="1" applyFont="1" applyFill="1" applyBorder="1" applyAlignment="1" applyProtection="1">
      <alignment horizontal="left"/>
    </xf>
    <xf numFmtId="44" fontId="7" fillId="0" borderId="20" xfId="1" applyNumberFormat="1" applyFont="1" applyFill="1" applyBorder="1" applyAlignment="1" applyProtection="1">
      <alignment horizontal="left"/>
    </xf>
    <xf numFmtId="0" fontId="5" fillId="0" borderId="25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4" xfId="1" applyFont="1" applyFill="1" applyBorder="1" applyAlignment="1" applyProtection="1">
      <alignment horizontal="left"/>
    </xf>
    <xf numFmtId="164" fontId="5" fillId="0" borderId="26" xfId="1" applyFont="1" applyFill="1" applyBorder="1" applyAlignment="1" applyProtection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44" fontId="7" fillId="0" borderId="17" xfId="1" applyNumberFormat="1" applyFont="1" applyFill="1" applyBorder="1" applyAlignment="1" applyProtection="1">
      <alignment horizontal="left"/>
    </xf>
    <xf numFmtId="44" fontId="7" fillId="0" borderId="15" xfId="1" applyNumberFormat="1" applyFont="1" applyFill="1" applyBorder="1" applyAlignment="1" applyProtection="1">
      <alignment horizontal="left"/>
    </xf>
    <xf numFmtId="164" fontId="7" fillId="0" borderId="13" xfId="1" applyFont="1" applyFill="1" applyBorder="1" applyAlignment="1" applyProtection="1">
      <alignment horizontal="left"/>
    </xf>
    <xf numFmtId="164" fontId="7" fillId="0" borderId="11" xfId="1" applyFont="1" applyFill="1" applyBorder="1" applyAlignment="1" applyProtection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164" fontId="5" fillId="0" borderId="8" xfId="1" applyFont="1" applyFill="1" applyBorder="1" applyAlignment="1" applyProtection="1">
      <alignment horizontal="right"/>
    </xf>
    <xf numFmtId="164" fontId="5" fillId="0" borderId="12" xfId="1" applyFont="1" applyFill="1" applyBorder="1" applyAlignment="1" applyProtection="1">
      <alignment horizontal="right"/>
    </xf>
    <xf numFmtId="0" fontId="5" fillId="0" borderId="2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29" xfId="1" applyFont="1" applyFill="1" applyBorder="1" applyAlignment="1" applyProtection="1">
      <alignment horizontal="center"/>
    </xf>
    <xf numFmtId="164" fontId="5" fillId="0" borderId="28" xfId="1" applyFont="1" applyFill="1" applyBorder="1" applyAlignment="1" applyProtection="1">
      <alignment horizontal="center"/>
    </xf>
    <xf numFmtId="44" fontId="5" fillId="0" borderId="29" xfId="1" applyNumberFormat="1" applyFont="1" applyFill="1" applyBorder="1" applyAlignment="1" applyProtection="1">
      <alignment horizontal="left"/>
    </xf>
    <xf numFmtId="164" fontId="7" fillId="0" borderId="23" xfId="1" applyFont="1" applyFill="1" applyBorder="1" applyAlignment="1" applyProtection="1">
      <alignment horizontal="left"/>
    </xf>
    <xf numFmtId="164" fontId="7" fillId="0" borderId="16" xfId="1" applyFont="1" applyFill="1" applyBorder="1" applyAlignment="1" applyProtection="1">
      <alignment horizontal="left"/>
    </xf>
    <xf numFmtId="0" fontId="5" fillId="0" borderId="2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37" xfId="0" applyFont="1" applyBorder="1" applyAlignment="1">
      <alignment horizontal="left" vertical="justify" wrapText="1"/>
    </xf>
    <xf numFmtId="0" fontId="7" fillId="0" borderId="38" xfId="0" applyFont="1" applyBorder="1" applyAlignment="1">
      <alignment horizontal="left" vertical="justify" wrapText="1"/>
    </xf>
    <xf numFmtId="0" fontId="7" fillId="0" borderId="39" xfId="0" applyFont="1" applyBorder="1" applyAlignment="1">
      <alignment horizontal="left" vertical="justify" wrapText="1"/>
    </xf>
    <xf numFmtId="0" fontId="5" fillId="0" borderId="40" xfId="0" applyFont="1" applyBorder="1" applyAlignment="1">
      <alignment horizontal="left" vertical="justify" wrapText="1"/>
    </xf>
    <xf numFmtId="0" fontId="5" fillId="0" borderId="1" xfId="0" applyFont="1" applyBorder="1" applyAlignment="1">
      <alignment horizontal="left" vertical="justify" wrapText="1"/>
    </xf>
    <xf numFmtId="0" fontId="5" fillId="0" borderId="41" xfId="0" applyFont="1" applyBorder="1" applyAlignment="1">
      <alignment horizontal="left" vertical="justify" wrapText="1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44" fontId="7" fillId="0" borderId="14" xfId="0" applyNumberFormat="1" applyFont="1" applyBorder="1" applyAlignment="1">
      <alignment horizontal="left" vertical="center"/>
    </xf>
    <xf numFmtId="44" fontId="7" fillId="0" borderId="12" xfId="0" applyNumberFormat="1" applyFont="1" applyBorder="1" applyAlignment="1">
      <alignment horizontal="left" vertical="center"/>
    </xf>
    <xf numFmtId="44" fontId="5" fillId="0" borderId="5" xfId="1" applyNumberFormat="1" applyFont="1" applyFill="1" applyBorder="1" applyAlignment="1" applyProtection="1">
      <alignment horizontal="left"/>
    </xf>
    <xf numFmtId="44" fontId="5" fillId="0" borderId="2" xfId="1" applyNumberFormat="1" applyFont="1" applyFill="1" applyBorder="1" applyAlignment="1" applyProtection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64" fontId="5" fillId="0" borderId="4" xfId="1" applyFont="1" applyFill="1" applyBorder="1" applyAlignment="1" applyProtection="1">
      <alignment horizontal="center"/>
    </xf>
    <xf numFmtId="164" fontId="5" fillId="0" borderId="57" xfId="1" applyFont="1" applyFill="1" applyBorder="1" applyAlignment="1" applyProtection="1">
      <alignment horizontal="center"/>
    </xf>
    <xf numFmtId="44" fontId="5" fillId="0" borderId="4" xfId="1" applyNumberFormat="1" applyFont="1" applyFill="1" applyBorder="1" applyAlignment="1" applyProtection="1">
      <alignment horizontal="left"/>
    </xf>
    <xf numFmtId="44" fontId="5" fillId="0" borderId="57" xfId="1" applyNumberFormat="1" applyFont="1" applyFill="1" applyBorder="1" applyAlignment="1" applyProtection="1">
      <alignment horizontal="left"/>
    </xf>
    <xf numFmtId="44" fontId="5" fillId="0" borderId="29" xfId="1" applyNumberFormat="1" applyFont="1" applyFill="1" applyBorder="1" applyAlignment="1" applyProtection="1">
      <alignment horizontal="left" vertical="center"/>
    </xf>
    <xf numFmtId="44" fontId="5" fillId="0" borderId="28" xfId="1" applyNumberFormat="1" applyFont="1" applyFill="1" applyBorder="1" applyAlignment="1" applyProtection="1">
      <alignment horizontal="left" vertical="center"/>
    </xf>
    <xf numFmtId="44" fontId="5" fillId="0" borderId="6" xfId="1" applyNumberFormat="1" applyFont="1" applyFill="1" applyBorder="1" applyAlignment="1" applyProtection="1">
      <alignment horizontal="left" wrapText="1"/>
    </xf>
    <xf numFmtId="0" fontId="7" fillId="0" borderId="1" xfId="0" applyFont="1" applyBorder="1" applyAlignment="1">
      <alignment horizontal="center"/>
    </xf>
    <xf numFmtId="44" fontId="7" fillId="0" borderId="8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44" fontId="5" fillId="0" borderId="59" xfId="1" applyNumberFormat="1" applyFont="1" applyFill="1" applyBorder="1" applyAlignment="1" applyProtection="1">
      <alignment horizontal="left"/>
    </xf>
    <xf numFmtId="0" fontId="5" fillId="0" borderId="42" xfId="0" applyFont="1" applyBorder="1" applyAlignment="1">
      <alignment horizontal="left"/>
    </xf>
    <xf numFmtId="0" fontId="5" fillId="0" borderId="43" xfId="0" applyFont="1" applyBorder="1" applyAlignment="1">
      <alignment horizontal="left"/>
    </xf>
    <xf numFmtId="0" fontId="5" fillId="0" borderId="44" xfId="0" applyFont="1" applyBorder="1" applyAlignment="1">
      <alignment horizontal="left"/>
    </xf>
    <xf numFmtId="44" fontId="5" fillId="0" borderId="45" xfId="1" applyNumberFormat="1" applyFont="1" applyFill="1" applyBorder="1" applyAlignment="1" applyProtection="1">
      <alignment horizontal="left"/>
    </xf>
    <xf numFmtId="44" fontId="5" fillId="0" borderId="46" xfId="1" applyNumberFormat="1" applyFont="1" applyFill="1" applyBorder="1" applyAlignment="1" applyProtection="1">
      <alignment horizontal="left"/>
    </xf>
    <xf numFmtId="44" fontId="5" fillId="0" borderId="2" xfId="1" applyNumberFormat="1" applyFont="1" applyFill="1" applyBorder="1" applyAlignment="1" applyProtection="1">
      <alignment horizontal="left" wrapText="1"/>
    </xf>
    <xf numFmtId="44" fontId="5" fillId="0" borderId="29" xfId="1" applyNumberFormat="1" applyFont="1" applyFill="1" applyBorder="1" applyAlignment="1" applyProtection="1">
      <alignment horizontal="left" wrapText="1"/>
    </xf>
    <xf numFmtId="44" fontId="5" fillId="0" borderId="48" xfId="1" applyNumberFormat="1" applyFont="1" applyFill="1" applyBorder="1" applyAlignment="1" applyProtection="1">
      <alignment horizontal="left"/>
    </xf>
    <xf numFmtId="44" fontId="5" fillId="0" borderId="16" xfId="1" applyNumberFormat="1" applyFont="1" applyFill="1" applyBorder="1" applyAlignment="1" applyProtection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60" xfId="0" applyFont="1" applyBorder="1" applyAlignment="1">
      <alignment horizontal="left"/>
    </xf>
    <xf numFmtId="0" fontId="5" fillId="0" borderId="55" xfId="0" applyFont="1" applyBorder="1" applyAlignment="1">
      <alignment horizontal="left"/>
    </xf>
    <xf numFmtId="0" fontId="5" fillId="0" borderId="52" xfId="0" applyFont="1" applyBorder="1" applyAlignment="1">
      <alignment horizontal="left"/>
    </xf>
    <xf numFmtId="0" fontId="5" fillId="0" borderId="53" xfId="0" applyFont="1" applyBorder="1" applyAlignment="1">
      <alignment horizontal="left"/>
    </xf>
    <xf numFmtId="0" fontId="5" fillId="0" borderId="54" xfId="0" applyFont="1" applyBorder="1" applyAlignment="1">
      <alignment horizontal="left"/>
    </xf>
    <xf numFmtId="0" fontId="3" fillId="0" borderId="0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590550</xdr:colOff>
          <xdr:row>0</xdr:row>
          <xdr:rowOff>9525</xdr:rowOff>
        </xdr:from>
        <xdr:to>
          <xdr:col>5</xdr:col>
          <xdr:colOff>419100</xdr:colOff>
          <xdr:row>3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0</xdr:row>
          <xdr:rowOff>57150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2000250</xdr:colOff>
          <xdr:row>1</xdr:row>
          <xdr:rowOff>0</xdr:rowOff>
        </xdr:from>
        <xdr:to>
          <xdr:col>2</xdr:col>
          <xdr:colOff>2552700</xdr:colOff>
          <xdr:row>3</xdr:row>
          <xdr:rowOff>66675</xdr:rowOff>
        </xdr:to>
        <xdr:sp macro="" textlink="">
          <xdr:nvSpPr>
            <xdr:cNvPr id="6146" name="Picture 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323850</xdr:colOff>
          <xdr:row>0</xdr:row>
          <xdr:rowOff>57150</xdr:rowOff>
        </xdr:from>
        <xdr:to>
          <xdr:col>5</xdr:col>
          <xdr:colOff>238125</xdr:colOff>
          <xdr:row>2</xdr:row>
          <xdr:rowOff>104775</xdr:rowOff>
        </xdr:to>
        <xdr:sp macro="" textlink="">
          <xdr:nvSpPr>
            <xdr:cNvPr id="6147" name="Picture 6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571500</xdr:colOff>
          <xdr:row>0</xdr:row>
          <xdr:rowOff>19050</xdr:rowOff>
        </xdr:from>
        <xdr:to>
          <xdr:col>5</xdr:col>
          <xdr:colOff>400050</xdr:colOff>
          <xdr:row>3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847725</xdr:colOff>
          <xdr:row>0</xdr:row>
          <xdr:rowOff>28575</xdr:rowOff>
        </xdr:from>
        <xdr:to>
          <xdr:col>2</xdr:col>
          <xdr:colOff>1400175</xdr:colOff>
          <xdr:row>3</xdr:row>
          <xdr:rowOff>142875</xdr:rowOff>
        </xdr:to>
        <xdr:sp macro="" textlink="">
          <xdr:nvSpPr>
            <xdr:cNvPr id="3074" name="Picture 6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523875</xdr:colOff>
          <xdr:row>0</xdr:row>
          <xdr:rowOff>28575</xdr:rowOff>
        </xdr:from>
        <xdr:to>
          <xdr:col>5</xdr:col>
          <xdr:colOff>352425</xdr:colOff>
          <xdr:row>3</xdr:row>
          <xdr:rowOff>28575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590550</xdr:colOff>
          <xdr:row>0</xdr:row>
          <xdr:rowOff>9525</xdr:rowOff>
        </xdr:from>
        <xdr:to>
          <xdr:col>5</xdr:col>
          <xdr:colOff>419100</xdr:colOff>
          <xdr:row>3</xdr:row>
          <xdr:rowOff>9525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600075</xdr:colOff>
          <xdr:row>0</xdr:row>
          <xdr:rowOff>0</xdr:rowOff>
        </xdr:from>
        <xdr:to>
          <xdr:col>5</xdr:col>
          <xdr:colOff>409575</xdr:colOff>
          <xdr:row>3</xdr:row>
          <xdr:rowOff>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828675</xdr:colOff>
          <xdr:row>0</xdr:row>
          <xdr:rowOff>38100</xdr:rowOff>
        </xdr:from>
        <xdr:to>
          <xdr:col>2</xdr:col>
          <xdr:colOff>1381125</xdr:colOff>
          <xdr:row>3</xdr:row>
          <xdr:rowOff>152400</xdr:rowOff>
        </xdr:to>
        <xdr:sp macro="" textlink="">
          <xdr:nvSpPr>
            <xdr:cNvPr id="8196" name="Picture 6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600075</xdr:colOff>
          <xdr:row>0</xdr:row>
          <xdr:rowOff>0</xdr:rowOff>
        </xdr:from>
        <xdr:to>
          <xdr:col>5</xdr:col>
          <xdr:colOff>409575</xdr:colOff>
          <xdr:row>3</xdr:row>
          <xdr:rowOff>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885825</xdr:colOff>
          <xdr:row>0</xdr:row>
          <xdr:rowOff>28575</xdr:rowOff>
        </xdr:from>
        <xdr:to>
          <xdr:col>2</xdr:col>
          <xdr:colOff>1438275</xdr:colOff>
          <xdr:row>3</xdr:row>
          <xdr:rowOff>142875</xdr:rowOff>
        </xdr:to>
        <xdr:sp macro="" textlink="">
          <xdr:nvSpPr>
            <xdr:cNvPr id="2050" name="Picture 6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0</xdr:row>
          <xdr:rowOff>19050</xdr:rowOff>
        </xdr:from>
        <xdr:to>
          <xdr:col>5</xdr:col>
          <xdr:colOff>447675</xdr:colOff>
          <xdr:row>2</xdr:row>
          <xdr:rowOff>123825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600075</xdr:colOff>
          <xdr:row>0</xdr:row>
          <xdr:rowOff>28575</xdr:rowOff>
        </xdr:from>
        <xdr:to>
          <xdr:col>5</xdr:col>
          <xdr:colOff>428625</xdr:colOff>
          <xdr:row>3</xdr:row>
          <xdr:rowOff>28575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0</xdr:row>
          <xdr:rowOff>57150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0</xdr:row>
          <xdr:rowOff>0</xdr:rowOff>
        </xdr:from>
        <xdr:to>
          <xdr:col>5</xdr:col>
          <xdr:colOff>361950</xdr:colOff>
          <xdr:row>3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1323975</xdr:colOff>
          <xdr:row>0</xdr:row>
          <xdr:rowOff>47625</xdr:rowOff>
        </xdr:from>
        <xdr:to>
          <xdr:col>2</xdr:col>
          <xdr:colOff>1876425</xdr:colOff>
          <xdr:row>3</xdr:row>
          <xdr:rowOff>161925</xdr:rowOff>
        </xdr:to>
        <xdr:sp macro="" textlink="">
          <xdr:nvSpPr>
            <xdr:cNvPr id="7170" name="Picture 6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523875</xdr:colOff>
          <xdr:row>0</xdr:row>
          <xdr:rowOff>9525</xdr:rowOff>
        </xdr:from>
        <xdr:to>
          <xdr:col>5</xdr:col>
          <xdr:colOff>352425</xdr:colOff>
          <xdr:row>3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7.bin"/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0.bin"/><Relationship Id="rId3" Type="http://schemas.openxmlformats.org/officeDocument/2006/relationships/vmlDrawing" Target="../drawings/vmlDrawing4.vml"/><Relationship Id="rId7" Type="http://schemas.openxmlformats.org/officeDocument/2006/relationships/image" Target="../media/image3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9.bin"/><Relationship Id="rId5" Type="http://schemas.openxmlformats.org/officeDocument/2006/relationships/image" Target="../media/image1.png"/><Relationship Id="rId10" Type="http://schemas.openxmlformats.org/officeDocument/2006/relationships/oleObject" Target="../embeddings/oleObject11.bin"/><Relationship Id="rId4" Type="http://schemas.openxmlformats.org/officeDocument/2006/relationships/oleObject" Target="../embeddings/oleObject8.bin"/><Relationship Id="rId9" Type="http://schemas.openxmlformats.org/officeDocument/2006/relationships/image" Target="../media/image2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1.png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1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2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1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M63"/>
  <sheetViews>
    <sheetView showGridLines="0" topLeftCell="A31" zoomScaleNormal="100" workbookViewId="0">
      <selection activeCell="M11" sqref="M11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2" max="12" width="13.85546875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4.42578125" customWidth="1"/>
    <col min="268" max="268" width="13.85546875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4.42578125" customWidth="1"/>
    <col min="524" max="524" width="13.85546875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4.42578125" customWidth="1"/>
    <col min="780" max="780" width="13.85546875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4.42578125" customWidth="1"/>
    <col min="1036" max="1036" width="13.85546875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4.42578125" customWidth="1"/>
    <col min="1292" max="1292" width="13.85546875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4.42578125" customWidth="1"/>
    <col min="1548" max="1548" width="13.85546875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4.42578125" customWidth="1"/>
    <col min="1804" max="1804" width="13.85546875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4.42578125" customWidth="1"/>
    <col min="2060" max="2060" width="13.85546875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4.42578125" customWidth="1"/>
    <col min="2316" max="2316" width="13.85546875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4.42578125" customWidth="1"/>
    <col min="2572" max="2572" width="13.85546875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4.42578125" customWidth="1"/>
    <col min="2828" max="2828" width="13.85546875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4.42578125" customWidth="1"/>
    <col min="3084" max="3084" width="13.85546875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4.42578125" customWidth="1"/>
    <col min="3340" max="3340" width="13.85546875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4.42578125" customWidth="1"/>
    <col min="3596" max="3596" width="13.85546875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4.42578125" customWidth="1"/>
    <col min="3852" max="3852" width="13.85546875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4.42578125" customWidth="1"/>
    <col min="4108" max="4108" width="13.85546875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4.42578125" customWidth="1"/>
    <col min="4364" max="4364" width="13.85546875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4.42578125" customWidth="1"/>
    <col min="4620" max="4620" width="13.85546875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4.42578125" customWidth="1"/>
    <col min="4876" max="4876" width="13.85546875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4.42578125" customWidth="1"/>
    <col min="5132" max="5132" width="13.85546875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4.42578125" customWidth="1"/>
    <col min="5388" max="5388" width="13.85546875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4.42578125" customWidth="1"/>
    <col min="5644" max="5644" width="13.85546875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4.42578125" customWidth="1"/>
    <col min="5900" max="5900" width="13.85546875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4.42578125" customWidth="1"/>
    <col min="6156" max="6156" width="13.85546875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4.42578125" customWidth="1"/>
    <col min="6412" max="6412" width="13.85546875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4.42578125" customWidth="1"/>
    <col min="6668" max="6668" width="13.85546875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4.42578125" customWidth="1"/>
    <col min="6924" max="6924" width="13.85546875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4.42578125" customWidth="1"/>
    <col min="7180" max="7180" width="13.85546875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4.42578125" customWidth="1"/>
    <col min="7436" max="7436" width="13.85546875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4.42578125" customWidth="1"/>
    <col min="7692" max="7692" width="13.85546875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4.42578125" customWidth="1"/>
    <col min="7948" max="7948" width="13.85546875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4.42578125" customWidth="1"/>
    <col min="8204" max="8204" width="13.85546875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4.42578125" customWidth="1"/>
    <col min="8460" max="8460" width="13.85546875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4.42578125" customWidth="1"/>
    <col min="8716" max="8716" width="13.85546875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4.42578125" customWidth="1"/>
    <col min="8972" max="8972" width="13.85546875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4.42578125" customWidth="1"/>
    <col min="9228" max="9228" width="13.85546875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4.42578125" customWidth="1"/>
    <col min="9484" max="9484" width="13.85546875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4.42578125" customWidth="1"/>
    <col min="9740" max="9740" width="13.85546875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4.42578125" customWidth="1"/>
    <col min="9996" max="9996" width="13.85546875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4.42578125" customWidth="1"/>
    <col min="10252" max="10252" width="13.85546875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4.42578125" customWidth="1"/>
    <col min="10508" max="10508" width="13.85546875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4.42578125" customWidth="1"/>
    <col min="10764" max="10764" width="13.85546875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4.42578125" customWidth="1"/>
    <col min="11020" max="11020" width="13.85546875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4.42578125" customWidth="1"/>
    <col min="11276" max="11276" width="13.85546875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4.42578125" customWidth="1"/>
    <col min="11532" max="11532" width="13.85546875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4.42578125" customWidth="1"/>
    <col min="11788" max="11788" width="13.85546875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4.42578125" customWidth="1"/>
    <col min="12044" max="12044" width="13.85546875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4.42578125" customWidth="1"/>
    <col min="12300" max="12300" width="13.85546875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4.42578125" customWidth="1"/>
    <col min="12556" max="12556" width="13.85546875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4.42578125" customWidth="1"/>
    <col min="12812" max="12812" width="13.85546875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4.42578125" customWidth="1"/>
    <col min="13068" max="13068" width="13.85546875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4.42578125" customWidth="1"/>
    <col min="13324" max="13324" width="13.85546875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4.42578125" customWidth="1"/>
    <col min="13580" max="13580" width="13.85546875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4.42578125" customWidth="1"/>
    <col min="13836" max="13836" width="13.85546875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4.42578125" customWidth="1"/>
    <col min="14092" max="14092" width="13.85546875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4.42578125" customWidth="1"/>
    <col min="14348" max="14348" width="13.85546875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4.42578125" customWidth="1"/>
    <col min="14604" max="14604" width="13.85546875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4.42578125" customWidth="1"/>
    <col min="14860" max="14860" width="13.85546875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4.42578125" customWidth="1"/>
    <col min="15116" max="15116" width="13.85546875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4.42578125" customWidth="1"/>
    <col min="15372" max="15372" width="13.85546875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4.42578125" customWidth="1"/>
    <col min="15628" max="15628" width="13.85546875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4.42578125" customWidth="1"/>
    <col min="15884" max="15884" width="13.85546875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4.42578125" customWidth="1"/>
    <col min="16140" max="16140" width="13.85546875" customWidth="1"/>
  </cols>
  <sheetData>
    <row r="4" spans="2:9" ht="15.75" x14ac:dyDescent="0.25">
      <c r="B4" s="113" t="s">
        <v>16</v>
      </c>
      <c r="C4" s="113"/>
      <c r="D4" s="113"/>
      <c r="E4" s="113"/>
      <c r="F4" s="113"/>
      <c r="G4" s="113"/>
      <c r="H4" s="113"/>
      <c r="I4" s="113"/>
    </row>
    <row r="5" spans="2:9" ht="15.75" x14ac:dyDescent="0.25">
      <c r="B5" s="113" t="s">
        <v>17</v>
      </c>
      <c r="C5" s="113"/>
      <c r="D5" s="113"/>
      <c r="E5" s="113"/>
      <c r="F5" s="113"/>
      <c r="G5" s="113"/>
      <c r="H5" s="113"/>
      <c r="I5" s="113"/>
    </row>
    <row r="6" spans="2:9" x14ac:dyDescent="0.2">
      <c r="B6" s="9"/>
      <c r="C6" s="9"/>
      <c r="D6" s="9"/>
      <c r="E6" s="9"/>
      <c r="F6" s="9"/>
      <c r="G6" s="9"/>
      <c r="H6" s="9"/>
      <c r="I6" s="9"/>
    </row>
    <row r="7" spans="2:9" x14ac:dyDescent="0.2">
      <c r="B7" s="114" t="s">
        <v>67</v>
      </c>
      <c r="C7" s="114"/>
      <c r="D7" s="114"/>
      <c r="E7" s="114"/>
      <c r="F7" s="114"/>
      <c r="G7" s="114"/>
      <c r="H7" s="114"/>
      <c r="I7" s="114"/>
    </row>
    <row r="8" spans="2:9" x14ac:dyDescent="0.2">
      <c r="B8" s="114" t="s">
        <v>15</v>
      </c>
      <c r="C8" s="114"/>
      <c r="D8" s="114"/>
      <c r="E8" s="114"/>
      <c r="F8" s="114"/>
      <c r="G8" s="114"/>
      <c r="H8" s="114"/>
      <c r="I8" s="114"/>
    </row>
    <row r="9" spans="2:9" ht="15.75" x14ac:dyDescent="0.25">
      <c r="B9" s="115" t="s">
        <v>0</v>
      </c>
      <c r="C9" s="115"/>
      <c r="D9" s="115"/>
      <c r="E9" s="115"/>
      <c r="F9" s="115"/>
      <c r="G9" s="115"/>
      <c r="H9" s="115"/>
      <c r="I9" s="115"/>
    </row>
    <row r="10" spans="2:9" x14ac:dyDescent="0.2">
      <c r="B10" s="10"/>
      <c r="C10" s="10"/>
      <c r="D10" s="10"/>
      <c r="E10" s="10"/>
      <c r="F10" s="10"/>
      <c r="G10" s="10"/>
      <c r="H10" s="10"/>
      <c r="I10" s="56"/>
    </row>
    <row r="11" spans="2:9" x14ac:dyDescent="0.2">
      <c r="B11" s="11" t="s">
        <v>33</v>
      </c>
      <c r="C11" s="12"/>
      <c r="D11" s="13"/>
      <c r="E11" s="13"/>
      <c r="F11" s="13"/>
      <c r="G11" s="14" t="s">
        <v>30</v>
      </c>
      <c r="H11" s="49"/>
      <c r="I11" s="15"/>
    </row>
    <row r="12" spans="2:9" x14ac:dyDescent="0.2">
      <c r="B12" s="16" t="s">
        <v>63</v>
      </c>
      <c r="C12" s="17"/>
      <c r="D12" s="17"/>
      <c r="E12" s="18"/>
      <c r="F12" s="18"/>
      <c r="G12" s="18"/>
      <c r="H12" s="18"/>
      <c r="I12" s="50"/>
    </row>
    <row r="13" spans="2:9" x14ac:dyDescent="0.2">
      <c r="B13" s="16" t="s">
        <v>34</v>
      </c>
      <c r="C13" s="17"/>
      <c r="D13" s="17"/>
      <c r="E13" s="17"/>
      <c r="F13" s="17"/>
      <c r="G13" s="47"/>
      <c r="H13" s="47"/>
      <c r="I13" s="19"/>
    </row>
    <row r="14" spans="2:9" x14ac:dyDescent="0.2">
      <c r="B14" s="16" t="s">
        <v>35</v>
      </c>
      <c r="C14" s="17"/>
      <c r="D14" s="17"/>
      <c r="E14" s="17"/>
      <c r="F14" s="17"/>
      <c r="G14" s="17"/>
      <c r="H14" s="17"/>
      <c r="I14" s="20"/>
    </row>
    <row r="15" spans="2:9" x14ac:dyDescent="0.2">
      <c r="B15" s="116" t="s">
        <v>31</v>
      </c>
      <c r="C15" s="117"/>
      <c r="D15" s="117"/>
      <c r="E15" s="117"/>
      <c r="F15" s="21" t="s">
        <v>36</v>
      </c>
      <c r="G15" s="47"/>
      <c r="H15" s="47"/>
      <c r="I15" s="19"/>
    </row>
    <row r="16" spans="2:9" x14ac:dyDescent="0.2">
      <c r="B16" s="118" t="s">
        <v>64</v>
      </c>
      <c r="C16" s="119"/>
      <c r="D16" s="119"/>
      <c r="E16" s="119"/>
      <c r="F16" s="119"/>
      <c r="G16" s="119"/>
      <c r="H16" s="119"/>
      <c r="I16" s="120"/>
    </row>
    <row r="17" spans="2:13" ht="27.75" customHeight="1" x14ac:dyDescent="0.2">
      <c r="B17" s="121"/>
      <c r="C17" s="122"/>
      <c r="D17" s="122"/>
      <c r="E17" s="122"/>
      <c r="F17" s="122"/>
      <c r="G17" s="122"/>
      <c r="H17" s="122"/>
      <c r="I17" s="123"/>
    </row>
    <row r="18" spans="2:13" x14ac:dyDescent="0.2">
      <c r="B18" s="124" t="s">
        <v>65</v>
      </c>
      <c r="C18" s="125"/>
      <c r="D18" s="125"/>
      <c r="E18" s="125"/>
      <c r="F18" s="125"/>
      <c r="G18" s="125"/>
      <c r="H18" s="126">
        <f>SUM(H19:I21)</f>
        <v>0</v>
      </c>
      <c r="I18" s="127"/>
    </row>
    <row r="19" spans="2:13" x14ac:dyDescent="0.2">
      <c r="B19" s="52" t="s">
        <v>27</v>
      </c>
      <c r="C19" s="47"/>
      <c r="D19" s="47"/>
      <c r="E19" s="47"/>
      <c r="F19" s="47"/>
      <c r="G19" s="47"/>
      <c r="H19" s="107">
        <v>0</v>
      </c>
      <c r="I19" s="78">
        <v>0</v>
      </c>
    </row>
    <row r="20" spans="2:13" x14ac:dyDescent="0.2">
      <c r="B20" s="52" t="s">
        <v>19</v>
      </c>
      <c r="C20" s="47"/>
      <c r="D20" s="47"/>
      <c r="E20" s="47"/>
      <c r="F20" s="47"/>
      <c r="G20" s="47"/>
      <c r="H20" s="107">
        <v>0</v>
      </c>
      <c r="I20" s="78">
        <v>0</v>
      </c>
    </row>
    <row r="21" spans="2:13" x14ac:dyDescent="0.2">
      <c r="B21" s="52" t="s">
        <v>20</v>
      </c>
      <c r="C21" s="47"/>
      <c r="D21" s="47"/>
      <c r="E21" s="47"/>
      <c r="F21" s="47"/>
      <c r="G21" s="47"/>
      <c r="H21" s="107">
        <v>0</v>
      </c>
      <c r="I21" s="78"/>
      <c r="L21" s="41"/>
      <c r="M21" s="42"/>
    </row>
    <row r="22" spans="2:13" x14ac:dyDescent="0.2">
      <c r="B22" s="23"/>
      <c r="C22" s="24"/>
      <c r="D22" s="24"/>
      <c r="E22" s="24"/>
      <c r="F22" s="24"/>
      <c r="G22" s="24"/>
      <c r="H22" s="25"/>
      <c r="I22" s="26"/>
    </row>
    <row r="23" spans="2:13" x14ac:dyDescent="0.2">
      <c r="B23" s="98" t="s">
        <v>23</v>
      </c>
      <c r="C23" s="99"/>
      <c r="D23" s="99"/>
      <c r="E23" s="99"/>
      <c r="F23" s="99"/>
      <c r="G23" s="99"/>
      <c r="H23" s="100"/>
      <c r="I23" s="101"/>
    </row>
    <row r="24" spans="2:13" x14ac:dyDescent="0.2">
      <c r="B24" s="51" t="s">
        <v>1</v>
      </c>
      <c r="C24" s="57" t="s">
        <v>6</v>
      </c>
      <c r="D24" s="102" t="s">
        <v>3</v>
      </c>
      <c r="E24" s="103"/>
      <c r="F24" s="103"/>
      <c r="G24" s="104"/>
      <c r="H24" s="105" t="s">
        <v>5</v>
      </c>
      <c r="I24" s="106"/>
    </row>
    <row r="25" spans="2:13" x14ac:dyDescent="0.2">
      <c r="B25" s="51"/>
      <c r="C25" s="57"/>
      <c r="D25" s="110"/>
      <c r="E25" s="111"/>
      <c r="F25" s="111"/>
      <c r="G25" s="112"/>
      <c r="H25" s="107">
        <v>0</v>
      </c>
      <c r="I25" s="78"/>
    </row>
    <row r="26" spans="2:13" x14ac:dyDescent="0.2">
      <c r="B26" s="51"/>
      <c r="C26" s="57"/>
      <c r="D26" s="102"/>
      <c r="E26" s="103"/>
      <c r="F26" s="103"/>
      <c r="G26" s="104"/>
      <c r="H26" s="107">
        <v>0</v>
      </c>
      <c r="I26" s="78"/>
    </row>
    <row r="27" spans="2:13" x14ac:dyDescent="0.2">
      <c r="B27" s="51"/>
      <c r="C27" s="57"/>
      <c r="D27" s="102"/>
      <c r="E27" s="103"/>
      <c r="F27" s="103"/>
      <c r="G27" s="104"/>
      <c r="H27" s="107">
        <v>0</v>
      </c>
      <c r="I27" s="78"/>
    </row>
    <row r="28" spans="2:13" x14ac:dyDescent="0.2">
      <c r="B28" s="27"/>
      <c r="C28" s="28"/>
      <c r="D28" s="28"/>
      <c r="E28" s="28"/>
      <c r="F28" s="28"/>
      <c r="G28" s="29" t="s">
        <v>7</v>
      </c>
      <c r="H28" s="108">
        <f>SUM(H25:I27)</f>
        <v>0</v>
      </c>
      <c r="I28" s="109"/>
    </row>
    <row r="29" spans="2:13" x14ac:dyDescent="0.2">
      <c r="B29" s="98" t="s">
        <v>8</v>
      </c>
      <c r="C29" s="99"/>
      <c r="D29" s="99"/>
      <c r="E29" s="99"/>
      <c r="F29" s="99"/>
      <c r="G29" s="99"/>
      <c r="H29" s="100"/>
      <c r="I29" s="101"/>
    </row>
    <row r="30" spans="2:13" x14ac:dyDescent="0.2">
      <c r="B30" s="51" t="s">
        <v>1</v>
      </c>
      <c r="C30" s="57" t="s">
        <v>6</v>
      </c>
      <c r="D30" s="102" t="s">
        <v>3</v>
      </c>
      <c r="E30" s="103"/>
      <c r="F30" s="103"/>
      <c r="G30" s="104"/>
      <c r="H30" s="105" t="s">
        <v>5</v>
      </c>
      <c r="I30" s="106"/>
    </row>
    <row r="31" spans="2:13" x14ac:dyDescent="0.2">
      <c r="B31" s="51"/>
      <c r="C31" s="57"/>
      <c r="D31" s="110"/>
      <c r="E31" s="111"/>
      <c r="F31" s="111"/>
      <c r="G31" s="112"/>
      <c r="H31" s="107">
        <v>0</v>
      </c>
      <c r="I31" s="78"/>
    </row>
    <row r="32" spans="2:13" x14ac:dyDescent="0.2">
      <c r="B32" s="51"/>
      <c r="C32" s="57"/>
      <c r="D32" s="102"/>
      <c r="E32" s="103"/>
      <c r="F32" s="103"/>
      <c r="G32" s="104"/>
      <c r="H32" s="107">
        <v>0</v>
      </c>
      <c r="I32" s="78"/>
    </row>
    <row r="33" spans="2:9" x14ac:dyDescent="0.2">
      <c r="B33" s="51"/>
      <c r="C33" s="57"/>
      <c r="D33" s="102"/>
      <c r="E33" s="103"/>
      <c r="F33" s="103"/>
      <c r="G33" s="104"/>
      <c r="H33" s="107">
        <v>0</v>
      </c>
      <c r="I33" s="78"/>
    </row>
    <row r="34" spans="2:9" x14ac:dyDescent="0.2">
      <c r="B34" s="27"/>
      <c r="C34" s="28"/>
      <c r="D34" s="28"/>
      <c r="E34" s="28"/>
      <c r="F34" s="28"/>
      <c r="G34" s="29" t="s">
        <v>9</v>
      </c>
      <c r="H34" s="108">
        <f>SUM(H31:I33)</f>
        <v>0</v>
      </c>
      <c r="I34" s="109"/>
    </row>
    <row r="35" spans="2:9" x14ac:dyDescent="0.2">
      <c r="B35" s="98" t="s">
        <v>28</v>
      </c>
      <c r="C35" s="99"/>
      <c r="D35" s="99"/>
      <c r="E35" s="99"/>
      <c r="F35" s="99"/>
      <c r="G35" s="99"/>
      <c r="H35" s="100"/>
      <c r="I35" s="101"/>
    </row>
    <row r="36" spans="2:9" x14ac:dyDescent="0.2">
      <c r="B36" s="51" t="s">
        <v>1</v>
      </c>
      <c r="C36" s="57" t="s">
        <v>2</v>
      </c>
      <c r="D36" s="102" t="s">
        <v>3</v>
      </c>
      <c r="E36" s="103"/>
      <c r="F36" s="103"/>
      <c r="G36" s="104"/>
      <c r="H36" s="105" t="s">
        <v>5</v>
      </c>
      <c r="I36" s="106"/>
    </row>
    <row r="37" spans="2:9" x14ac:dyDescent="0.2">
      <c r="B37" s="51"/>
      <c r="C37" s="57"/>
      <c r="D37" s="102"/>
      <c r="E37" s="103"/>
      <c r="F37" s="103"/>
      <c r="G37" s="104"/>
      <c r="H37" s="107">
        <v>0</v>
      </c>
      <c r="I37" s="78"/>
    </row>
    <row r="38" spans="2:9" x14ac:dyDescent="0.2">
      <c r="B38" s="51"/>
      <c r="C38" s="57"/>
      <c r="D38" s="102"/>
      <c r="E38" s="103"/>
      <c r="F38" s="103"/>
      <c r="G38" s="104"/>
      <c r="H38" s="107">
        <v>0</v>
      </c>
      <c r="I38" s="78"/>
    </row>
    <row r="39" spans="2:9" x14ac:dyDescent="0.2">
      <c r="B39" s="51"/>
      <c r="C39" s="57"/>
      <c r="D39" s="102"/>
      <c r="E39" s="103"/>
      <c r="F39" s="103"/>
      <c r="G39" s="104"/>
      <c r="H39" s="107">
        <v>0</v>
      </c>
      <c r="I39" s="78"/>
    </row>
    <row r="40" spans="2:9" x14ac:dyDescent="0.2">
      <c r="B40" s="27"/>
      <c r="C40" s="28"/>
      <c r="D40" s="28"/>
      <c r="E40" s="28"/>
      <c r="F40" s="28"/>
      <c r="G40" s="29" t="s">
        <v>10</v>
      </c>
      <c r="H40" s="96">
        <f>SUM(H37:I39)</f>
        <v>0</v>
      </c>
      <c r="I40" s="97"/>
    </row>
    <row r="41" spans="2:9" x14ac:dyDescent="0.2">
      <c r="B41" s="98" t="s">
        <v>11</v>
      </c>
      <c r="C41" s="99"/>
      <c r="D41" s="99"/>
      <c r="E41" s="99"/>
      <c r="F41" s="99"/>
      <c r="G41" s="99"/>
      <c r="H41" s="100"/>
      <c r="I41" s="101"/>
    </row>
    <row r="42" spans="2:9" x14ac:dyDescent="0.2">
      <c r="B42" s="51" t="s">
        <v>1</v>
      </c>
      <c r="C42" s="57" t="s">
        <v>2</v>
      </c>
      <c r="D42" s="102" t="s">
        <v>3</v>
      </c>
      <c r="E42" s="103"/>
      <c r="F42" s="103"/>
      <c r="G42" s="104"/>
      <c r="H42" s="105" t="s">
        <v>5</v>
      </c>
      <c r="I42" s="106"/>
    </row>
    <row r="43" spans="2:9" x14ac:dyDescent="0.2">
      <c r="B43" s="51"/>
      <c r="C43" s="57"/>
      <c r="D43" s="102"/>
      <c r="E43" s="103"/>
      <c r="F43" s="103"/>
      <c r="G43" s="104"/>
      <c r="H43" s="107">
        <v>0</v>
      </c>
      <c r="I43" s="78"/>
    </row>
    <row r="44" spans="2:9" x14ac:dyDescent="0.2">
      <c r="B44" s="51"/>
      <c r="C44" s="57"/>
      <c r="D44" s="102"/>
      <c r="E44" s="103"/>
      <c r="F44" s="103"/>
      <c r="G44" s="104"/>
      <c r="H44" s="107">
        <v>0</v>
      </c>
      <c r="I44" s="78"/>
    </row>
    <row r="45" spans="2:9" x14ac:dyDescent="0.2">
      <c r="B45" s="51"/>
      <c r="C45" s="57"/>
      <c r="D45" s="102"/>
      <c r="E45" s="103"/>
      <c r="F45" s="103"/>
      <c r="G45" s="104"/>
      <c r="H45" s="107">
        <v>0</v>
      </c>
      <c r="I45" s="78"/>
    </row>
    <row r="46" spans="2:9" x14ac:dyDescent="0.2">
      <c r="B46" s="27"/>
      <c r="C46" s="28"/>
      <c r="D46" s="28"/>
      <c r="E46" s="28"/>
      <c r="F46" s="28"/>
      <c r="G46" s="29" t="s">
        <v>14</v>
      </c>
      <c r="H46" s="108">
        <f>SUM(H43:I45)</f>
        <v>0</v>
      </c>
      <c r="I46" s="109"/>
    </row>
    <row r="47" spans="2:9" x14ac:dyDescent="0.2">
      <c r="B47" s="87"/>
      <c r="C47" s="88"/>
      <c r="D47" s="88"/>
      <c r="E47" s="88"/>
      <c r="F47" s="88"/>
      <c r="G47" s="88"/>
      <c r="H47" s="89"/>
      <c r="I47" s="90"/>
    </row>
    <row r="48" spans="2:9" x14ac:dyDescent="0.2">
      <c r="B48" s="82" t="s">
        <v>12</v>
      </c>
      <c r="C48" s="83"/>
      <c r="D48" s="83"/>
      <c r="E48" s="83"/>
      <c r="F48" s="83"/>
      <c r="G48" s="84"/>
      <c r="H48" s="85">
        <f>H18-H28+H34-H40+H46</f>
        <v>0</v>
      </c>
      <c r="I48" s="86"/>
    </row>
    <row r="49" spans="2:9" x14ac:dyDescent="0.2">
      <c r="B49" s="87"/>
      <c r="C49" s="88"/>
      <c r="D49" s="88"/>
      <c r="E49" s="88"/>
      <c r="F49" s="88"/>
      <c r="G49" s="88"/>
      <c r="H49" s="89"/>
      <c r="I49" s="90"/>
    </row>
    <row r="50" spans="2:9" x14ac:dyDescent="0.2">
      <c r="B50" s="91" t="s">
        <v>66</v>
      </c>
      <c r="C50" s="92"/>
      <c r="D50" s="92"/>
      <c r="E50" s="92"/>
      <c r="F50" s="92"/>
      <c r="G50" s="93"/>
      <c r="H50" s="94">
        <f>SUM(H51:I53)</f>
        <v>0</v>
      </c>
      <c r="I50" s="95"/>
    </row>
    <row r="51" spans="2:9" x14ac:dyDescent="0.2">
      <c r="B51" s="74" t="s">
        <v>4</v>
      </c>
      <c r="C51" s="75"/>
      <c r="D51" s="75"/>
      <c r="E51" s="75"/>
      <c r="F51" s="75"/>
      <c r="G51" s="76"/>
      <c r="H51" s="77">
        <v>0</v>
      </c>
      <c r="I51" s="78"/>
    </row>
    <row r="52" spans="2:9" x14ac:dyDescent="0.2">
      <c r="B52" s="74" t="s">
        <v>21</v>
      </c>
      <c r="C52" s="75"/>
      <c r="D52" s="75"/>
      <c r="E52" s="75"/>
      <c r="F52" s="75"/>
      <c r="G52" s="76"/>
      <c r="H52" s="77">
        <v>0</v>
      </c>
      <c r="I52" s="78"/>
    </row>
    <row r="53" spans="2:9" x14ac:dyDescent="0.2">
      <c r="B53" s="79" t="s">
        <v>32</v>
      </c>
      <c r="C53" s="80"/>
      <c r="D53" s="80"/>
      <c r="E53" s="80"/>
      <c r="F53" s="80"/>
      <c r="G53" s="81"/>
      <c r="H53" s="77">
        <v>0</v>
      </c>
      <c r="I53" s="78"/>
    </row>
    <row r="54" spans="2:9" x14ac:dyDescent="0.2">
      <c r="B54" s="69" t="s">
        <v>13</v>
      </c>
      <c r="C54" s="70"/>
      <c r="D54" s="70"/>
      <c r="E54" s="70"/>
      <c r="F54" s="70"/>
      <c r="G54" s="71"/>
      <c r="H54" s="72">
        <f>H48-H50</f>
        <v>0</v>
      </c>
      <c r="I54" s="73"/>
    </row>
    <row r="55" spans="2:9" x14ac:dyDescent="0.2">
      <c r="B55" s="5"/>
      <c r="C55" s="1"/>
      <c r="D55" s="1"/>
      <c r="E55" s="1"/>
      <c r="F55" s="1"/>
      <c r="G55" s="1"/>
      <c r="H55" s="1"/>
      <c r="I55" s="1"/>
    </row>
    <row r="56" spans="2:9" x14ac:dyDescent="0.2">
      <c r="B56" s="1"/>
      <c r="C56" s="1"/>
      <c r="D56" s="1"/>
      <c r="E56" s="1"/>
      <c r="F56" s="1"/>
      <c r="G56" s="2"/>
      <c r="H56" s="3"/>
      <c r="I56" s="1"/>
    </row>
    <row r="57" spans="2:9" x14ac:dyDescent="0.2">
      <c r="B57" s="1"/>
      <c r="C57" s="1"/>
      <c r="D57" s="1"/>
      <c r="E57" s="1"/>
      <c r="F57" s="1"/>
      <c r="G57" s="1"/>
      <c r="H57" s="1"/>
      <c r="I57" s="1"/>
    </row>
    <row r="58" spans="2:9" x14ac:dyDescent="0.2">
      <c r="B58" s="3"/>
      <c r="C58" s="1"/>
      <c r="D58" s="1"/>
      <c r="E58" s="1"/>
      <c r="F58" s="1"/>
      <c r="G58" s="3"/>
      <c r="H58" s="1"/>
      <c r="I58" s="1"/>
    </row>
    <row r="59" spans="2:9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2:9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2:9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2:9" ht="15" customHeight="1" x14ac:dyDescent="0.2">
      <c r="B62" s="43"/>
      <c r="C62" s="43"/>
      <c r="D62" s="43"/>
      <c r="E62" s="43"/>
      <c r="F62" s="1"/>
      <c r="G62" s="43"/>
      <c r="H62" s="43"/>
      <c r="I62" s="43"/>
    </row>
    <row r="63" spans="2:9" ht="15" customHeight="1" x14ac:dyDescent="0.2"/>
  </sheetData>
  <mergeCells count="72"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D37:G37"/>
    <mergeCell ref="H37:I37"/>
    <mergeCell ref="D38:G38"/>
    <mergeCell ref="H38:I38"/>
    <mergeCell ref="D39:G39"/>
    <mergeCell ref="H39:I39"/>
    <mergeCell ref="B47:G47"/>
    <mergeCell ref="H47:I47"/>
    <mergeCell ref="H40:I40"/>
    <mergeCell ref="B41:G41"/>
    <mergeCell ref="H41:I41"/>
    <mergeCell ref="D42:G42"/>
    <mergeCell ref="H42:I42"/>
    <mergeCell ref="D43:G43"/>
    <mergeCell ref="H43:I43"/>
    <mergeCell ref="D44:G44"/>
    <mergeCell ref="H44:I44"/>
    <mergeCell ref="D45:G45"/>
    <mergeCell ref="H45:I45"/>
    <mergeCell ref="H46:I46"/>
    <mergeCell ref="B48:G48"/>
    <mergeCell ref="H48:I48"/>
    <mergeCell ref="B49:G49"/>
    <mergeCell ref="H49:I49"/>
    <mergeCell ref="B50:G50"/>
    <mergeCell ref="H50:I50"/>
    <mergeCell ref="B54:G54"/>
    <mergeCell ref="H54:I54"/>
    <mergeCell ref="B51:G51"/>
    <mergeCell ref="H51:I51"/>
    <mergeCell ref="B52:G52"/>
    <mergeCell ref="H52:I52"/>
    <mergeCell ref="B53:G53"/>
    <mergeCell ref="H53:I53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4</xdr:col>
                <xdr:colOff>590550</xdr:colOff>
                <xdr:row>0</xdr:row>
                <xdr:rowOff>9525</xdr:rowOff>
              </from>
              <to>
                <xdr:col>5</xdr:col>
                <xdr:colOff>419100</xdr:colOff>
                <xdr:row>3</xdr:row>
                <xdr:rowOff>9525</xdr:rowOff>
              </to>
            </anchor>
          </objectPr>
        </oleObject>
      </mc:Choice>
      <mc:Fallback>
        <oleObject progId="Word.Picture.8" shapeId="5121" r:id="rId4"/>
      </mc:Fallback>
    </mc:AlternateContent>
    <mc:AlternateContent xmlns:mc="http://schemas.openxmlformats.org/markup-compatibility/2006">
      <mc:Choice Requires="x14">
        <oleObject progId="Word.Picture.8" shapeId="5122" r:id="rId6">
          <objectPr defaultSize="0" autoPict="0" r:id="rId5">
            <anchor moveWithCells="1" sizeWithCells="1">
              <from>
                <xdr:col>2</xdr:col>
                <xdr:colOff>809625</xdr:colOff>
                <xdr:row>0</xdr:row>
                <xdr:rowOff>57150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5122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O62"/>
  <sheetViews>
    <sheetView showGridLines="0" topLeftCell="A22" zoomScaleNormal="100" workbookViewId="0">
      <selection activeCell="O62" sqref="O62"/>
    </sheetView>
  </sheetViews>
  <sheetFormatPr defaultRowHeight="12.75" x14ac:dyDescent="0.2"/>
  <cols>
    <col min="1" max="1" width="1.7109375" customWidth="1"/>
    <col min="2" max="2" width="10.7109375" customWidth="1"/>
    <col min="3" max="3" width="13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0" max="10" width="9.140625" customWidth="1"/>
    <col min="11" max="11" width="11.5703125" bestFit="1" customWidth="1"/>
    <col min="12" max="12" width="16.85546875" style="8" bestFit="1" customWidth="1"/>
    <col min="13" max="13" width="16" style="8" customWidth="1"/>
    <col min="14" max="14" width="13.42578125" style="8" customWidth="1"/>
    <col min="15" max="15" width="10.28515625" bestFit="1" customWidth="1"/>
    <col min="252" max="252" width="1.7109375" customWidth="1"/>
    <col min="253" max="253" width="10.7109375" customWidth="1"/>
    <col min="254" max="254" width="13" customWidth="1"/>
    <col min="255" max="256" width="10.7109375" customWidth="1"/>
    <col min="257" max="257" width="11.7109375" customWidth="1"/>
    <col min="258" max="258" width="12.7109375" customWidth="1"/>
    <col min="259" max="259" width="7" customWidth="1"/>
    <col min="260" max="260" width="14.42578125" customWidth="1"/>
    <col min="261" max="261" width="9.140625" customWidth="1"/>
    <col min="262" max="262" width="16.85546875" bestFit="1" customWidth="1"/>
    <col min="263" max="263" width="12" customWidth="1"/>
    <col min="264" max="264" width="14.85546875" customWidth="1"/>
    <col min="265" max="265" width="14" customWidth="1"/>
    <col min="266" max="266" width="14" bestFit="1" customWidth="1"/>
    <col min="267" max="267" width="11.5703125" bestFit="1" customWidth="1"/>
    <col min="268" max="268" width="16.85546875" bestFit="1" customWidth="1"/>
    <col min="269" max="269" width="16" customWidth="1"/>
    <col min="270" max="270" width="13.42578125" customWidth="1"/>
    <col min="271" max="271" width="10.28515625" bestFit="1" customWidth="1"/>
    <col min="508" max="508" width="1.7109375" customWidth="1"/>
    <col min="509" max="509" width="10.7109375" customWidth="1"/>
    <col min="510" max="510" width="13" customWidth="1"/>
    <col min="511" max="512" width="10.7109375" customWidth="1"/>
    <col min="513" max="513" width="11.7109375" customWidth="1"/>
    <col min="514" max="514" width="12.7109375" customWidth="1"/>
    <col min="515" max="515" width="7" customWidth="1"/>
    <col min="516" max="516" width="14.42578125" customWidth="1"/>
    <col min="517" max="517" width="9.140625" customWidth="1"/>
    <col min="518" max="518" width="16.85546875" bestFit="1" customWidth="1"/>
    <col min="519" max="519" width="12" customWidth="1"/>
    <col min="520" max="520" width="14.85546875" customWidth="1"/>
    <col min="521" max="521" width="14" customWidth="1"/>
    <col min="522" max="522" width="14" bestFit="1" customWidth="1"/>
    <col min="523" max="523" width="11.5703125" bestFit="1" customWidth="1"/>
    <col min="524" max="524" width="16.85546875" bestFit="1" customWidth="1"/>
    <col min="525" max="525" width="16" customWidth="1"/>
    <col min="526" max="526" width="13.42578125" customWidth="1"/>
    <col min="527" max="527" width="10.28515625" bestFit="1" customWidth="1"/>
    <col min="764" max="764" width="1.7109375" customWidth="1"/>
    <col min="765" max="765" width="10.7109375" customWidth="1"/>
    <col min="766" max="766" width="13" customWidth="1"/>
    <col min="767" max="768" width="10.7109375" customWidth="1"/>
    <col min="769" max="769" width="11.7109375" customWidth="1"/>
    <col min="770" max="770" width="12.7109375" customWidth="1"/>
    <col min="771" max="771" width="7" customWidth="1"/>
    <col min="772" max="772" width="14.42578125" customWidth="1"/>
    <col min="773" max="773" width="9.140625" customWidth="1"/>
    <col min="774" max="774" width="16.85546875" bestFit="1" customWidth="1"/>
    <col min="775" max="775" width="12" customWidth="1"/>
    <col min="776" max="776" width="14.85546875" customWidth="1"/>
    <col min="777" max="777" width="14" customWidth="1"/>
    <col min="778" max="778" width="14" bestFit="1" customWidth="1"/>
    <col min="779" max="779" width="11.5703125" bestFit="1" customWidth="1"/>
    <col min="780" max="780" width="16.85546875" bestFit="1" customWidth="1"/>
    <col min="781" max="781" width="16" customWidth="1"/>
    <col min="782" max="782" width="13.42578125" customWidth="1"/>
    <col min="783" max="783" width="10.28515625" bestFit="1" customWidth="1"/>
    <col min="1020" max="1020" width="1.7109375" customWidth="1"/>
    <col min="1021" max="1021" width="10.7109375" customWidth="1"/>
    <col min="1022" max="1022" width="13" customWidth="1"/>
    <col min="1023" max="1024" width="10.7109375" customWidth="1"/>
    <col min="1025" max="1025" width="11.7109375" customWidth="1"/>
    <col min="1026" max="1026" width="12.7109375" customWidth="1"/>
    <col min="1027" max="1027" width="7" customWidth="1"/>
    <col min="1028" max="1028" width="14.42578125" customWidth="1"/>
    <col min="1029" max="1029" width="9.140625" customWidth="1"/>
    <col min="1030" max="1030" width="16.85546875" bestFit="1" customWidth="1"/>
    <col min="1031" max="1031" width="12" customWidth="1"/>
    <col min="1032" max="1032" width="14.85546875" customWidth="1"/>
    <col min="1033" max="1033" width="14" customWidth="1"/>
    <col min="1034" max="1034" width="14" bestFit="1" customWidth="1"/>
    <col min="1035" max="1035" width="11.5703125" bestFit="1" customWidth="1"/>
    <col min="1036" max="1036" width="16.85546875" bestFit="1" customWidth="1"/>
    <col min="1037" max="1037" width="16" customWidth="1"/>
    <col min="1038" max="1038" width="13.42578125" customWidth="1"/>
    <col min="1039" max="1039" width="10.28515625" bestFit="1" customWidth="1"/>
    <col min="1276" max="1276" width="1.7109375" customWidth="1"/>
    <col min="1277" max="1277" width="10.7109375" customWidth="1"/>
    <col min="1278" max="1278" width="13" customWidth="1"/>
    <col min="1279" max="1280" width="10.7109375" customWidth="1"/>
    <col min="1281" max="1281" width="11.7109375" customWidth="1"/>
    <col min="1282" max="1282" width="12.7109375" customWidth="1"/>
    <col min="1283" max="1283" width="7" customWidth="1"/>
    <col min="1284" max="1284" width="14.42578125" customWidth="1"/>
    <col min="1285" max="1285" width="9.140625" customWidth="1"/>
    <col min="1286" max="1286" width="16.85546875" bestFit="1" customWidth="1"/>
    <col min="1287" max="1287" width="12" customWidth="1"/>
    <col min="1288" max="1288" width="14.85546875" customWidth="1"/>
    <col min="1289" max="1289" width="14" customWidth="1"/>
    <col min="1290" max="1290" width="14" bestFit="1" customWidth="1"/>
    <col min="1291" max="1291" width="11.5703125" bestFit="1" customWidth="1"/>
    <col min="1292" max="1292" width="16.85546875" bestFit="1" customWidth="1"/>
    <col min="1293" max="1293" width="16" customWidth="1"/>
    <col min="1294" max="1294" width="13.42578125" customWidth="1"/>
    <col min="1295" max="1295" width="10.28515625" bestFit="1" customWidth="1"/>
    <col min="1532" max="1532" width="1.7109375" customWidth="1"/>
    <col min="1533" max="1533" width="10.7109375" customWidth="1"/>
    <col min="1534" max="1534" width="13" customWidth="1"/>
    <col min="1535" max="1536" width="10.7109375" customWidth="1"/>
    <col min="1537" max="1537" width="11.7109375" customWidth="1"/>
    <col min="1538" max="1538" width="12.7109375" customWidth="1"/>
    <col min="1539" max="1539" width="7" customWidth="1"/>
    <col min="1540" max="1540" width="14.42578125" customWidth="1"/>
    <col min="1541" max="1541" width="9.140625" customWidth="1"/>
    <col min="1542" max="1542" width="16.85546875" bestFit="1" customWidth="1"/>
    <col min="1543" max="1543" width="12" customWidth="1"/>
    <col min="1544" max="1544" width="14.85546875" customWidth="1"/>
    <col min="1545" max="1545" width="14" customWidth="1"/>
    <col min="1546" max="1546" width="14" bestFit="1" customWidth="1"/>
    <col min="1547" max="1547" width="11.5703125" bestFit="1" customWidth="1"/>
    <col min="1548" max="1548" width="16.85546875" bestFit="1" customWidth="1"/>
    <col min="1549" max="1549" width="16" customWidth="1"/>
    <col min="1550" max="1550" width="13.42578125" customWidth="1"/>
    <col min="1551" max="1551" width="10.28515625" bestFit="1" customWidth="1"/>
    <col min="1788" max="1788" width="1.7109375" customWidth="1"/>
    <col min="1789" max="1789" width="10.7109375" customWidth="1"/>
    <col min="1790" max="1790" width="13" customWidth="1"/>
    <col min="1791" max="1792" width="10.7109375" customWidth="1"/>
    <col min="1793" max="1793" width="11.7109375" customWidth="1"/>
    <col min="1794" max="1794" width="12.7109375" customWidth="1"/>
    <col min="1795" max="1795" width="7" customWidth="1"/>
    <col min="1796" max="1796" width="14.42578125" customWidth="1"/>
    <col min="1797" max="1797" width="9.140625" customWidth="1"/>
    <col min="1798" max="1798" width="16.85546875" bestFit="1" customWidth="1"/>
    <col min="1799" max="1799" width="12" customWidth="1"/>
    <col min="1800" max="1800" width="14.85546875" customWidth="1"/>
    <col min="1801" max="1801" width="14" customWidth="1"/>
    <col min="1802" max="1802" width="14" bestFit="1" customWidth="1"/>
    <col min="1803" max="1803" width="11.5703125" bestFit="1" customWidth="1"/>
    <col min="1804" max="1804" width="16.85546875" bestFit="1" customWidth="1"/>
    <col min="1805" max="1805" width="16" customWidth="1"/>
    <col min="1806" max="1806" width="13.42578125" customWidth="1"/>
    <col min="1807" max="1807" width="10.28515625" bestFit="1" customWidth="1"/>
    <col min="2044" max="2044" width="1.7109375" customWidth="1"/>
    <col min="2045" max="2045" width="10.7109375" customWidth="1"/>
    <col min="2046" max="2046" width="13" customWidth="1"/>
    <col min="2047" max="2048" width="10.7109375" customWidth="1"/>
    <col min="2049" max="2049" width="11.7109375" customWidth="1"/>
    <col min="2050" max="2050" width="12.7109375" customWidth="1"/>
    <col min="2051" max="2051" width="7" customWidth="1"/>
    <col min="2052" max="2052" width="14.42578125" customWidth="1"/>
    <col min="2053" max="2053" width="9.140625" customWidth="1"/>
    <col min="2054" max="2054" width="16.85546875" bestFit="1" customWidth="1"/>
    <col min="2055" max="2055" width="12" customWidth="1"/>
    <col min="2056" max="2056" width="14.85546875" customWidth="1"/>
    <col min="2057" max="2057" width="14" customWidth="1"/>
    <col min="2058" max="2058" width="14" bestFit="1" customWidth="1"/>
    <col min="2059" max="2059" width="11.5703125" bestFit="1" customWidth="1"/>
    <col min="2060" max="2060" width="16.85546875" bestFit="1" customWidth="1"/>
    <col min="2061" max="2061" width="16" customWidth="1"/>
    <col min="2062" max="2062" width="13.42578125" customWidth="1"/>
    <col min="2063" max="2063" width="10.28515625" bestFit="1" customWidth="1"/>
    <col min="2300" max="2300" width="1.7109375" customWidth="1"/>
    <col min="2301" max="2301" width="10.7109375" customWidth="1"/>
    <col min="2302" max="2302" width="13" customWidth="1"/>
    <col min="2303" max="2304" width="10.7109375" customWidth="1"/>
    <col min="2305" max="2305" width="11.7109375" customWidth="1"/>
    <col min="2306" max="2306" width="12.7109375" customWidth="1"/>
    <col min="2307" max="2307" width="7" customWidth="1"/>
    <col min="2308" max="2308" width="14.42578125" customWidth="1"/>
    <col min="2309" max="2309" width="9.140625" customWidth="1"/>
    <col min="2310" max="2310" width="16.85546875" bestFit="1" customWidth="1"/>
    <col min="2311" max="2311" width="12" customWidth="1"/>
    <col min="2312" max="2312" width="14.85546875" customWidth="1"/>
    <col min="2313" max="2313" width="14" customWidth="1"/>
    <col min="2314" max="2314" width="14" bestFit="1" customWidth="1"/>
    <col min="2315" max="2315" width="11.5703125" bestFit="1" customWidth="1"/>
    <col min="2316" max="2316" width="16.85546875" bestFit="1" customWidth="1"/>
    <col min="2317" max="2317" width="16" customWidth="1"/>
    <col min="2318" max="2318" width="13.42578125" customWidth="1"/>
    <col min="2319" max="2319" width="10.28515625" bestFit="1" customWidth="1"/>
    <col min="2556" max="2556" width="1.7109375" customWidth="1"/>
    <col min="2557" max="2557" width="10.7109375" customWidth="1"/>
    <col min="2558" max="2558" width="13" customWidth="1"/>
    <col min="2559" max="2560" width="10.7109375" customWidth="1"/>
    <col min="2561" max="2561" width="11.7109375" customWidth="1"/>
    <col min="2562" max="2562" width="12.7109375" customWidth="1"/>
    <col min="2563" max="2563" width="7" customWidth="1"/>
    <col min="2564" max="2564" width="14.42578125" customWidth="1"/>
    <col min="2565" max="2565" width="9.140625" customWidth="1"/>
    <col min="2566" max="2566" width="16.85546875" bestFit="1" customWidth="1"/>
    <col min="2567" max="2567" width="12" customWidth="1"/>
    <col min="2568" max="2568" width="14.85546875" customWidth="1"/>
    <col min="2569" max="2569" width="14" customWidth="1"/>
    <col min="2570" max="2570" width="14" bestFit="1" customWidth="1"/>
    <col min="2571" max="2571" width="11.5703125" bestFit="1" customWidth="1"/>
    <col min="2572" max="2572" width="16.85546875" bestFit="1" customWidth="1"/>
    <col min="2573" max="2573" width="16" customWidth="1"/>
    <col min="2574" max="2574" width="13.42578125" customWidth="1"/>
    <col min="2575" max="2575" width="10.28515625" bestFit="1" customWidth="1"/>
    <col min="2812" max="2812" width="1.7109375" customWidth="1"/>
    <col min="2813" max="2813" width="10.7109375" customWidth="1"/>
    <col min="2814" max="2814" width="13" customWidth="1"/>
    <col min="2815" max="2816" width="10.7109375" customWidth="1"/>
    <col min="2817" max="2817" width="11.7109375" customWidth="1"/>
    <col min="2818" max="2818" width="12.7109375" customWidth="1"/>
    <col min="2819" max="2819" width="7" customWidth="1"/>
    <col min="2820" max="2820" width="14.42578125" customWidth="1"/>
    <col min="2821" max="2821" width="9.140625" customWidth="1"/>
    <col min="2822" max="2822" width="16.85546875" bestFit="1" customWidth="1"/>
    <col min="2823" max="2823" width="12" customWidth="1"/>
    <col min="2824" max="2824" width="14.85546875" customWidth="1"/>
    <col min="2825" max="2825" width="14" customWidth="1"/>
    <col min="2826" max="2826" width="14" bestFit="1" customWidth="1"/>
    <col min="2827" max="2827" width="11.5703125" bestFit="1" customWidth="1"/>
    <col min="2828" max="2828" width="16.85546875" bestFit="1" customWidth="1"/>
    <col min="2829" max="2829" width="16" customWidth="1"/>
    <col min="2830" max="2830" width="13.42578125" customWidth="1"/>
    <col min="2831" max="2831" width="10.28515625" bestFit="1" customWidth="1"/>
    <col min="3068" max="3068" width="1.7109375" customWidth="1"/>
    <col min="3069" max="3069" width="10.7109375" customWidth="1"/>
    <col min="3070" max="3070" width="13" customWidth="1"/>
    <col min="3071" max="3072" width="10.7109375" customWidth="1"/>
    <col min="3073" max="3073" width="11.7109375" customWidth="1"/>
    <col min="3074" max="3074" width="12.7109375" customWidth="1"/>
    <col min="3075" max="3075" width="7" customWidth="1"/>
    <col min="3076" max="3076" width="14.42578125" customWidth="1"/>
    <col min="3077" max="3077" width="9.140625" customWidth="1"/>
    <col min="3078" max="3078" width="16.85546875" bestFit="1" customWidth="1"/>
    <col min="3079" max="3079" width="12" customWidth="1"/>
    <col min="3080" max="3080" width="14.85546875" customWidth="1"/>
    <col min="3081" max="3081" width="14" customWidth="1"/>
    <col min="3082" max="3082" width="14" bestFit="1" customWidth="1"/>
    <col min="3083" max="3083" width="11.5703125" bestFit="1" customWidth="1"/>
    <col min="3084" max="3084" width="16.85546875" bestFit="1" customWidth="1"/>
    <col min="3085" max="3085" width="16" customWidth="1"/>
    <col min="3086" max="3086" width="13.42578125" customWidth="1"/>
    <col min="3087" max="3087" width="10.28515625" bestFit="1" customWidth="1"/>
    <col min="3324" max="3324" width="1.7109375" customWidth="1"/>
    <col min="3325" max="3325" width="10.7109375" customWidth="1"/>
    <col min="3326" max="3326" width="13" customWidth="1"/>
    <col min="3327" max="3328" width="10.7109375" customWidth="1"/>
    <col min="3329" max="3329" width="11.7109375" customWidth="1"/>
    <col min="3330" max="3330" width="12.7109375" customWidth="1"/>
    <col min="3331" max="3331" width="7" customWidth="1"/>
    <col min="3332" max="3332" width="14.42578125" customWidth="1"/>
    <col min="3333" max="3333" width="9.140625" customWidth="1"/>
    <col min="3334" max="3334" width="16.85546875" bestFit="1" customWidth="1"/>
    <col min="3335" max="3335" width="12" customWidth="1"/>
    <col min="3336" max="3336" width="14.85546875" customWidth="1"/>
    <col min="3337" max="3337" width="14" customWidth="1"/>
    <col min="3338" max="3338" width="14" bestFit="1" customWidth="1"/>
    <col min="3339" max="3339" width="11.5703125" bestFit="1" customWidth="1"/>
    <col min="3340" max="3340" width="16.85546875" bestFit="1" customWidth="1"/>
    <col min="3341" max="3341" width="16" customWidth="1"/>
    <col min="3342" max="3342" width="13.42578125" customWidth="1"/>
    <col min="3343" max="3343" width="10.28515625" bestFit="1" customWidth="1"/>
    <col min="3580" max="3580" width="1.7109375" customWidth="1"/>
    <col min="3581" max="3581" width="10.7109375" customWidth="1"/>
    <col min="3582" max="3582" width="13" customWidth="1"/>
    <col min="3583" max="3584" width="10.7109375" customWidth="1"/>
    <col min="3585" max="3585" width="11.7109375" customWidth="1"/>
    <col min="3586" max="3586" width="12.7109375" customWidth="1"/>
    <col min="3587" max="3587" width="7" customWidth="1"/>
    <col min="3588" max="3588" width="14.42578125" customWidth="1"/>
    <col min="3589" max="3589" width="9.140625" customWidth="1"/>
    <col min="3590" max="3590" width="16.85546875" bestFit="1" customWidth="1"/>
    <col min="3591" max="3591" width="12" customWidth="1"/>
    <col min="3592" max="3592" width="14.85546875" customWidth="1"/>
    <col min="3593" max="3593" width="14" customWidth="1"/>
    <col min="3594" max="3594" width="14" bestFit="1" customWidth="1"/>
    <col min="3595" max="3595" width="11.5703125" bestFit="1" customWidth="1"/>
    <col min="3596" max="3596" width="16.85546875" bestFit="1" customWidth="1"/>
    <col min="3597" max="3597" width="16" customWidth="1"/>
    <col min="3598" max="3598" width="13.42578125" customWidth="1"/>
    <col min="3599" max="3599" width="10.28515625" bestFit="1" customWidth="1"/>
    <col min="3836" max="3836" width="1.7109375" customWidth="1"/>
    <col min="3837" max="3837" width="10.7109375" customWidth="1"/>
    <col min="3838" max="3838" width="13" customWidth="1"/>
    <col min="3839" max="3840" width="10.7109375" customWidth="1"/>
    <col min="3841" max="3841" width="11.7109375" customWidth="1"/>
    <col min="3842" max="3842" width="12.7109375" customWidth="1"/>
    <col min="3843" max="3843" width="7" customWidth="1"/>
    <col min="3844" max="3844" width="14.42578125" customWidth="1"/>
    <col min="3845" max="3845" width="9.140625" customWidth="1"/>
    <col min="3846" max="3846" width="16.85546875" bestFit="1" customWidth="1"/>
    <col min="3847" max="3847" width="12" customWidth="1"/>
    <col min="3848" max="3848" width="14.85546875" customWidth="1"/>
    <col min="3849" max="3849" width="14" customWidth="1"/>
    <col min="3850" max="3850" width="14" bestFit="1" customWidth="1"/>
    <col min="3851" max="3851" width="11.5703125" bestFit="1" customWidth="1"/>
    <col min="3852" max="3852" width="16.85546875" bestFit="1" customWidth="1"/>
    <col min="3853" max="3853" width="16" customWidth="1"/>
    <col min="3854" max="3854" width="13.42578125" customWidth="1"/>
    <col min="3855" max="3855" width="10.28515625" bestFit="1" customWidth="1"/>
    <col min="4092" max="4092" width="1.7109375" customWidth="1"/>
    <col min="4093" max="4093" width="10.7109375" customWidth="1"/>
    <col min="4094" max="4094" width="13" customWidth="1"/>
    <col min="4095" max="4096" width="10.7109375" customWidth="1"/>
    <col min="4097" max="4097" width="11.7109375" customWidth="1"/>
    <col min="4098" max="4098" width="12.7109375" customWidth="1"/>
    <col min="4099" max="4099" width="7" customWidth="1"/>
    <col min="4100" max="4100" width="14.42578125" customWidth="1"/>
    <col min="4101" max="4101" width="9.140625" customWidth="1"/>
    <col min="4102" max="4102" width="16.85546875" bestFit="1" customWidth="1"/>
    <col min="4103" max="4103" width="12" customWidth="1"/>
    <col min="4104" max="4104" width="14.85546875" customWidth="1"/>
    <col min="4105" max="4105" width="14" customWidth="1"/>
    <col min="4106" max="4106" width="14" bestFit="1" customWidth="1"/>
    <col min="4107" max="4107" width="11.5703125" bestFit="1" customWidth="1"/>
    <col min="4108" max="4108" width="16.85546875" bestFit="1" customWidth="1"/>
    <col min="4109" max="4109" width="16" customWidth="1"/>
    <col min="4110" max="4110" width="13.42578125" customWidth="1"/>
    <col min="4111" max="4111" width="10.28515625" bestFit="1" customWidth="1"/>
    <col min="4348" max="4348" width="1.7109375" customWidth="1"/>
    <col min="4349" max="4349" width="10.7109375" customWidth="1"/>
    <col min="4350" max="4350" width="13" customWidth="1"/>
    <col min="4351" max="4352" width="10.7109375" customWidth="1"/>
    <col min="4353" max="4353" width="11.7109375" customWidth="1"/>
    <col min="4354" max="4354" width="12.7109375" customWidth="1"/>
    <col min="4355" max="4355" width="7" customWidth="1"/>
    <col min="4356" max="4356" width="14.42578125" customWidth="1"/>
    <col min="4357" max="4357" width="9.140625" customWidth="1"/>
    <col min="4358" max="4358" width="16.85546875" bestFit="1" customWidth="1"/>
    <col min="4359" max="4359" width="12" customWidth="1"/>
    <col min="4360" max="4360" width="14.85546875" customWidth="1"/>
    <col min="4361" max="4361" width="14" customWidth="1"/>
    <col min="4362" max="4362" width="14" bestFit="1" customWidth="1"/>
    <col min="4363" max="4363" width="11.5703125" bestFit="1" customWidth="1"/>
    <col min="4364" max="4364" width="16.85546875" bestFit="1" customWidth="1"/>
    <col min="4365" max="4365" width="16" customWidth="1"/>
    <col min="4366" max="4366" width="13.42578125" customWidth="1"/>
    <col min="4367" max="4367" width="10.28515625" bestFit="1" customWidth="1"/>
    <col min="4604" max="4604" width="1.7109375" customWidth="1"/>
    <col min="4605" max="4605" width="10.7109375" customWidth="1"/>
    <col min="4606" max="4606" width="13" customWidth="1"/>
    <col min="4607" max="4608" width="10.7109375" customWidth="1"/>
    <col min="4609" max="4609" width="11.7109375" customWidth="1"/>
    <col min="4610" max="4610" width="12.7109375" customWidth="1"/>
    <col min="4611" max="4611" width="7" customWidth="1"/>
    <col min="4612" max="4612" width="14.42578125" customWidth="1"/>
    <col min="4613" max="4613" width="9.140625" customWidth="1"/>
    <col min="4614" max="4614" width="16.85546875" bestFit="1" customWidth="1"/>
    <col min="4615" max="4615" width="12" customWidth="1"/>
    <col min="4616" max="4616" width="14.85546875" customWidth="1"/>
    <col min="4617" max="4617" width="14" customWidth="1"/>
    <col min="4618" max="4618" width="14" bestFit="1" customWidth="1"/>
    <col min="4619" max="4619" width="11.5703125" bestFit="1" customWidth="1"/>
    <col min="4620" max="4620" width="16.85546875" bestFit="1" customWidth="1"/>
    <col min="4621" max="4621" width="16" customWidth="1"/>
    <col min="4622" max="4622" width="13.42578125" customWidth="1"/>
    <col min="4623" max="4623" width="10.28515625" bestFit="1" customWidth="1"/>
    <col min="4860" max="4860" width="1.7109375" customWidth="1"/>
    <col min="4861" max="4861" width="10.7109375" customWidth="1"/>
    <col min="4862" max="4862" width="13" customWidth="1"/>
    <col min="4863" max="4864" width="10.7109375" customWidth="1"/>
    <col min="4865" max="4865" width="11.7109375" customWidth="1"/>
    <col min="4866" max="4866" width="12.7109375" customWidth="1"/>
    <col min="4867" max="4867" width="7" customWidth="1"/>
    <col min="4868" max="4868" width="14.42578125" customWidth="1"/>
    <col min="4869" max="4869" width="9.140625" customWidth="1"/>
    <col min="4870" max="4870" width="16.85546875" bestFit="1" customWidth="1"/>
    <col min="4871" max="4871" width="12" customWidth="1"/>
    <col min="4872" max="4872" width="14.85546875" customWidth="1"/>
    <col min="4873" max="4873" width="14" customWidth="1"/>
    <col min="4874" max="4874" width="14" bestFit="1" customWidth="1"/>
    <col min="4875" max="4875" width="11.5703125" bestFit="1" customWidth="1"/>
    <col min="4876" max="4876" width="16.85546875" bestFit="1" customWidth="1"/>
    <col min="4877" max="4877" width="16" customWidth="1"/>
    <col min="4878" max="4878" width="13.42578125" customWidth="1"/>
    <col min="4879" max="4879" width="10.28515625" bestFit="1" customWidth="1"/>
    <col min="5116" max="5116" width="1.7109375" customWidth="1"/>
    <col min="5117" max="5117" width="10.7109375" customWidth="1"/>
    <col min="5118" max="5118" width="13" customWidth="1"/>
    <col min="5119" max="5120" width="10.7109375" customWidth="1"/>
    <col min="5121" max="5121" width="11.7109375" customWidth="1"/>
    <col min="5122" max="5122" width="12.7109375" customWidth="1"/>
    <col min="5123" max="5123" width="7" customWidth="1"/>
    <col min="5124" max="5124" width="14.42578125" customWidth="1"/>
    <col min="5125" max="5125" width="9.140625" customWidth="1"/>
    <col min="5126" max="5126" width="16.85546875" bestFit="1" customWidth="1"/>
    <col min="5127" max="5127" width="12" customWidth="1"/>
    <col min="5128" max="5128" width="14.85546875" customWidth="1"/>
    <col min="5129" max="5129" width="14" customWidth="1"/>
    <col min="5130" max="5130" width="14" bestFit="1" customWidth="1"/>
    <col min="5131" max="5131" width="11.5703125" bestFit="1" customWidth="1"/>
    <col min="5132" max="5132" width="16.85546875" bestFit="1" customWidth="1"/>
    <col min="5133" max="5133" width="16" customWidth="1"/>
    <col min="5134" max="5134" width="13.42578125" customWidth="1"/>
    <col min="5135" max="5135" width="10.28515625" bestFit="1" customWidth="1"/>
    <col min="5372" max="5372" width="1.7109375" customWidth="1"/>
    <col min="5373" max="5373" width="10.7109375" customWidth="1"/>
    <col min="5374" max="5374" width="13" customWidth="1"/>
    <col min="5375" max="5376" width="10.7109375" customWidth="1"/>
    <col min="5377" max="5377" width="11.7109375" customWidth="1"/>
    <col min="5378" max="5378" width="12.7109375" customWidth="1"/>
    <col min="5379" max="5379" width="7" customWidth="1"/>
    <col min="5380" max="5380" width="14.42578125" customWidth="1"/>
    <col min="5381" max="5381" width="9.140625" customWidth="1"/>
    <col min="5382" max="5382" width="16.85546875" bestFit="1" customWidth="1"/>
    <col min="5383" max="5383" width="12" customWidth="1"/>
    <col min="5384" max="5384" width="14.85546875" customWidth="1"/>
    <col min="5385" max="5385" width="14" customWidth="1"/>
    <col min="5386" max="5386" width="14" bestFit="1" customWidth="1"/>
    <col min="5387" max="5387" width="11.5703125" bestFit="1" customWidth="1"/>
    <col min="5388" max="5388" width="16.85546875" bestFit="1" customWidth="1"/>
    <col min="5389" max="5389" width="16" customWidth="1"/>
    <col min="5390" max="5390" width="13.42578125" customWidth="1"/>
    <col min="5391" max="5391" width="10.28515625" bestFit="1" customWidth="1"/>
    <col min="5628" max="5628" width="1.7109375" customWidth="1"/>
    <col min="5629" max="5629" width="10.7109375" customWidth="1"/>
    <col min="5630" max="5630" width="13" customWidth="1"/>
    <col min="5631" max="5632" width="10.7109375" customWidth="1"/>
    <col min="5633" max="5633" width="11.7109375" customWidth="1"/>
    <col min="5634" max="5634" width="12.7109375" customWidth="1"/>
    <col min="5635" max="5635" width="7" customWidth="1"/>
    <col min="5636" max="5636" width="14.42578125" customWidth="1"/>
    <col min="5637" max="5637" width="9.140625" customWidth="1"/>
    <col min="5638" max="5638" width="16.85546875" bestFit="1" customWidth="1"/>
    <col min="5639" max="5639" width="12" customWidth="1"/>
    <col min="5640" max="5640" width="14.85546875" customWidth="1"/>
    <col min="5641" max="5641" width="14" customWidth="1"/>
    <col min="5642" max="5642" width="14" bestFit="1" customWidth="1"/>
    <col min="5643" max="5643" width="11.5703125" bestFit="1" customWidth="1"/>
    <col min="5644" max="5644" width="16.85546875" bestFit="1" customWidth="1"/>
    <col min="5645" max="5645" width="16" customWidth="1"/>
    <col min="5646" max="5646" width="13.42578125" customWidth="1"/>
    <col min="5647" max="5647" width="10.28515625" bestFit="1" customWidth="1"/>
    <col min="5884" max="5884" width="1.7109375" customWidth="1"/>
    <col min="5885" max="5885" width="10.7109375" customWidth="1"/>
    <col min="5886" max="5886" width="13" customWidth="1"/>
    <col min="5887" max="5888" width="10.7109375" customWidth="1"/>
    <col min="5889" max="5889" width="11.7109375" customWidth="1"/>
    <col min="5890" max="5890" width="12.7109375" customWidth="1"/>
    <col min="5891" max="5891" width="7" customWidth="1"/>
    <col min="5892" max="5892" width="14.42578125" customWidth="1"/>
    <col min="5893" max="5893" width="9.140625" customWidth="1"/>
    <col min="5894" max="5894" width="16.85546875" bestFit="1" customWidth="1"/>
    <col min="5895" max="5895" width="12" customWidth="1"/>
    <col min="5896" max="5896" width="14.85546875" customWidth="1"/>
    <col min="5897" max="5897" width="14" customWidth="1"/>
    <col min="5898" max="5898" width="14" bestFit="1" customWidth="1"/>
    <col min="5899" max="5899" width="11.5703125" bestFit="1" customWidth="1"/>
    <col min="5900" max="5900" width="16.85546875" bestFit="1" customWidth="1"/>
    <col min="5901" max="5901" width="16" customWidth="1"/>
    <col min="5902" max="5902" width="13.42578125" customWidth="1"/>
    <col min="5903" max="5903" width="10.28515625" bestFit="1" customWidth="1"/>
    <col min="6140" max="6140" width="1.7109375" customWidth="1"/>
    <col min="6141" max="6141" width="10.7109375" customWidth="1"/>
    <col min="6142" max="6142" width="13" customWidth="1"/>
    <col min="6143" max="6144" width="10.7109375" customWidth="1"/>
    <col min="6145" max="6145" width="11.7109375" customWidth="1"/>
    <col min="6146" max="6146" width="12.7109375" customWidth="1"/>
    <col min="6147" max="6147" width="7" customWidth="1"/>
    <col min="6148" max="6148" width="14.42578125" customWidth="1"/>
    <col min="6149" max="6149" width="9.140625" customWidth="1"/>
    <col min="6150" max="6150" width="16.85546875" bestFit="1" customWidth="1"/>
    <col min="6151" max="6151" width="12" customWidth="1"/>
    <col min="6152" max="6152" width="14.85546875" customWidth="1"/>
    <col min="6153" max="6153" width="14" customWidth="1"/>
    <col min="6154" max="6154" width="14" bestFit="1" customWidth="1"/>
    <col min="6155" max="6155" width="11.5703125" bestFit="1" customWidth="1"/>
    <col min="6156" max="6156" width="16.85546875" bestFit="1" customWidth="1"/>
    <col min="6157" max="6157" width="16" customWidth="1"/>
    <col min="6158" max="6158" width="13.42578125" customWidth="1"/>
    <col min="6159" max="6159" width="10.28515625" bestFit="1" customWidth="1"/>
    <col min="6396" max="6396" width="1.7109375" customWidth="1"/>
    <col min="6397" max="6397" width="10.7109375" customWidth="1"/>
    <col min="6398" max="6398" width="13" customWidth="1"/>
    <col min="6399" max="6400" width="10.7109375" customWidth="1"/>
    <col min="6401" max="6401" width="11.7109375" customWidth="1"/>
    <col min="6402" max="6402" width="12.7109375" customWidth="1"/>
    <col min="6403" max="6403" width="7" customWidth="1"/>
    <col min="6404" max="6404" width="14.42578125" customWidth="1"/>
    <col min="6405" max="6405" width="9.140625" customWidth="1"/>
    <col min="6406" max="6406" width="16.85546875" bestFit="1" customWidth="1"/>
    <col min="6407" max="6407" width="12" customWidth="1"/>
    <col min="6408" max="6408" width="14.85546875" customWidth="1"/>
    <col min="6409" max="6409" width="14" customWidth="1"/>
    <col min="6410" max="6410" width="14" bestFit="1" customWidth="1"/>
    <col min="6411" max="6411" width="11.5703125" bestFit="1" customWidth="1"/>
    <col min="6412" max="6412" width="16.85546875" bestFit="1" customWidth="1"/>
    <col min="6413" max="6413" width="16" customWidth="1"/>
    <col min="6414" max="6414" width="13.42578125" customWidth="1"/>
    <col min="6415" max="6415" width="10.28515625" bestFit="1" customWidth="1"/>
    <col min="6652" max="6652" width="1.7109375" customWidth="1"/>
    <col min="6653" max="6653" width="10.7109375" customWidth="1"/>
    <col min="6654" max="6654" width="13" customWidth="1"/>
    <col min="6655" max="6656" width="10.7109375" customWidth="1"/>
    <col min="6657" max="6657" width="11.7109375" customWidth="1"/>
    <col min="6658" max="6658" width="12.7109375" customWidth="1"/>
    <col min="6659" max="6659" width="7" customWidth="1"/>
    <col min="6660" max="6660" width="14.42578125" customWidth="1"/>
    <col min="6661" max="6661" width="9.140625" customWidth="1"/>
    <col min="6662" max="6662" width="16.85546875" bestFit="1" customWidth="1"/>
    <col min="6663" max="6663" width="12" customWidth="1"/>
    <col min="6664" max="6664" width="14.85546875" customWidth="1"/>
    <col min="6665" max="6665" width="14" customWidth="1"/>
    <col min="6666" max="6666" width="14" bestFit="1" customWidth="1"/>
    <col min="6667" max="6667" width="11.5703125" bestFit="1" customWidth="1"/>
    <col min="6668" max="6668" width="16.85546875" bestFit="1" customWidth="1"/>
    <col min="6669" max="6669" width="16" customWidth="1"/>
    <col min="6670" max="6670" width="13.42578125" customWidth="1"/>
    <col min="6671" max="6671" width="10.28515625" bestFit="1" customWidth="1"/>
    <col min="6908" max="6908" width="1.7109375" customWidth="1"/>
    <col min="6909" max="6909" width="10.7109375" customWidth="1"/>
    <col min="6910" max="6910" width="13" customWidth="1"/>
    <col min="6911" max="6912" width="10.7109375" customWidth="1"/>
    <col min="6913" max="6913" width="11.7109375" customWidth="1"/>
    <col min="6914" max="6914" width="12.7109375" customWidth="1"/>
    <col min="6915" max="6915" width="7" customWidth="1"/>
    <col min="6916" max="6916" width="14.42578125" customWidth="1"/>
    <col min="6917" max="6917" width="9.140625" customWidth="1"/>
    <col min="6918" max="6918" width="16.85546875" bestFit="1" customWidth="1"/>
    <col min="6919" max="6919" width="12" customWidth="1"/>
    <col min="6920" max="6920" width="14.85546875" customWidth="1"/>
    <col min="6921" max="6921" width="14" customWidth="1"/>
    <col min="6922" max="6922" width="14" bestFit="1" customWidth="1"/>
    <col min="6923" max="6923" width="11.5703125" bestFit="1" customWidth="1"/>
    <col min="6924" max="6924" width="16.85546875" bestFit="1" customWidth="1"/>
    <col min="6925" max="6925" width="16" customWidth="1"/>
    <col min="6926" max="6926" width="13.42578125" customWidth="1"/>
    <col min="6927" max="6927" width="10.28515625" bestFit="1" customWidth="1"/>
    <col min="7164" max="7164" width="1.7109375" customWidth="1"/>
    <col min="7165" max="7165" width="10.7109375" customWidth="1"/>
    <col min="7166" max="7166" width="13" customWidth="1"/>
    <col min="7167" max="7168" width="10.7109375" customWidth="1"/>
    <col min="7169" max="7169" width="11.7109375" customWidth="1"/>
    <col min="7170" max="7170" width="12.7109375" customWidth="1"/>
    <col min="7171" max="7171" width="7" customWidth="1"/>
    <col min="7172" max="7172" width="14.42578125" customWidth="1"/>
    <col min="7173" max="7173" width="9.140625" customWidth="1"/>
    <col min="7174" max="7174" width="16.85546875" bestFit="1" customWidth="1"/>
    <col min="7175" max="7175" width="12" customWidth="1"/>
    <col min="7176" max="7176" width="14.85546875" customWidth="1"/>
    <col min="7177" max="7177" width="14" customWidth="1"/>
    <col min="7178" max="7178" width="14" bestFit="1" customWidth="1"/>
    <col min="7179" max="7179" width="11.5703125" bestFit="1" customWidth="1"/>
    <col min="7180" max="7180" width="16.85546875" bestFit="1" customWidth="1"/>
    <col min="7181" max="7181" width="16" customWidth="1"/>
    <col min="7182" max="7182" width="13.42578125" customWidth="1"/>
    <col min="7183" max="7183" width="10.28515625" bestFit="1" customWidth="1"/>
    <col min="7420" max="7420" width="1.7109375" customWidth="1"/>
    <col min="7421" max="7421" width="10.7109375" customWidth="1"/>
    <col min="7422" max="7422" width="13" customWidth="1"/>
    <col min="7423" max="7424" width="10.7109375" customWidth="1"/>
    <col min="7425" max="7425" width="11.7109375" customWidth="1"/>
    <col min="7426" max="7426" width="12.7109375" customWidth="1"/>
    <col min="7427" max="7427" width="7" customWidth="1"/>
    <col min="7428" max="7428" width="14.42578125" customWidth="1"/>
    <col min="7429" max="7429" width="9.140625" customWidth="1"/>
    <col min="7430" max="7430" width="16.85546875" bestFit="1" customWidth="1"/>
    <col min="7431" max="7431" width="12" customWidth="1"/>
    <col min="7432" max="7432" width="14.85546875" customWidth="1"/>
    <col min="7433" max="7433" width="14" customWidth="1"/>
    <col min="7434" max="7434" width="14" bestFit="1" customWidth="1"/>
    <col min="7435" max="7435" width="11.5703125" bestFit="1" customWidth="1"/>
    <col min="7436" max="7436" width="16.85546875" bestFit="1" customWidth="1"/>
    <col min="7437" max="7437" width="16" customWidth="1"/>
    <col min="7438" max="7438" width="13.42578125" customWidth="1"/>
    <col min="7439" max="7439" width="10.28515625" bestFit="1" customWidth="1"/>
    <col min="7676" max="7676" width="1.7109375" customWidth="1"/>
    <col min="7677" max="7677" width="10.7109375" customWidth="1"/>
    <col min="7678" max="7678" width="13" customWidth="1"/>
    <col min="7679" max="7680" width="10.7109375" customWidth="1"/>
    <col min="7681" max="7681" width="11.7109375" customWidth="1"/>
    <col min="7682" max="7682" width="12.7109375" customWidth="1"/>
    <col min="7683" max="7683" width="7" customWidth="1"/>
    <col min="7684" max="7684" width="14.42578125" customWidth="1"/>
    <col min="7685" max="7685" width="9.140625" customWidth="1"/>
    <col min="7686" max="7686" width="16.85546875" bestFit="1" customWidth="1"/>
    <col min="7687" max="7687" width="12" customWidth="1"/>
    <col min="7688" max="7688" width="14.85546875" customWidth="1"/>
    <col min="7689" max="7689" width="14" customWidth="1"/>
    <col min="7690" max="7690" width="14" bestFit="1" customWidth="1"/>
    <col min="7691" max="7691" width="11.5703125" bestFit="1" customWidth="1"/>
    <col min="7692" max="7692" width="16.85546875" bestFit="1" customWidth="1"/>
    <col min="7693" max="7693" width="16" customWidth="1"/>
    <col min="7694" max="7694" width="13.42578125" customWidth="1"/>
    <col min="7695" max="7695" width="10.28515625" bestFit="1" customWidth="1"/>
    <col min="7932" max="7932" width="1.7109375" customWidth="1"/>
    <col min="7933" max="7933" width="10.7109375" customWidth="1"/>
    <col min="7934" max="7934" width="13" customWidth="1"/>
    <col min="7935" max="7936" width="10.7109375" customWidth="1"/>
    <col min="7937" max="7937" width="11.7109375" customWidth="1"/>
    <col min="7938" max="7938" width="12.7109375" customWidth="1"/>
    <col min="7939" max="7939" width="7" customWidth="1"/>
    <col min="7940" max="7940" width="14.42578125" customWidth="1"/>
    <col min="7941" max="7941" width="9.140625" customWidth="1"/>
    <col min="7942" max="7942" width="16.85546875" bestFit="1" customWidth="1"/>
    <col min="7943" max="7943" width="12" customWidth="1"/>
    <col min="7944" max="7944" width="14.85546875" customWidth="1"/>
    <col min="7945" max="7945" width="14" customWidth="1"/>
    <col min="7946" max="7946" width="14" bestFit="1" customWidth="1"/>
    <col min="7947" max="7947" width="11.5703125" bestFit="1" customWidth="1"/>
    <col min="7948" max="7948" width="16.85546875" bestFit="1" customWidth="1"/>
    <col min="7949" max="7949" width="16" customWidth="1"/>
    <col min="7950" max="7950" width="13.42578125" customWidth="1"/>
    <col min="7951" max="7951" width="10.28515625" bestFit="1" customWidth="1"/>
    <col min="8188" max="8188" width="1.7109375" customWidth="1"/>
    <col min="8189" max="8189" width="10.7109375" customWidth="1"/>
    <col min="8190" max="8190" width="13" customWidth="1"/>
    <col min="8191" max="8192" width="10.7109375" customWidth="1"/>
    <col min="8193" max="8193" width="11.7109375" customWidth="1"/>
    <col min="8194" max="8194" width="12.7109375" customWidth="1"/>
    <col min="8195" max="8195" width="7" customWidth="1"/>
    <col min="8196" max="8196" width="14.42578125" customWidth="1"/>
    <col min="8197" max="8197" width="9.140625" customWidth="1"/>
    <col min="8198" max="8198" width="16.85546875" bestFit="1" customWidth="1"/>
    <col min="8199" max="8199" width="12" customWidth="1"/>
    <col min="8200" max="8200" width="14.85546875" customWidth="1"/>
    <col min="8201" max="8201" width="14" customWidth="1"/>
    <col min="8202" max="8202" width="14" bestFit="1" customWidth="1"/>
    <col min="8203" max="8203" width="11.5703125" bestFit="1" customWidth="1"/>
    <col min="8204" max="8204" width="16.85546875" bestFit="1" customWidth="1"/>
    <col min="8205" max="8205" width="16" customWidth="1"/>
    <col min="8206" max="8206" width="13.42578125" customWidth="1"/>
    <col min="8207" max="8207" width="10.28515625" bestFit="1" customWidth="1"/>
    <col min="8444" max="8444" width="1.7109375" customWidth="1"/>
    <col min="8445" max="8445" width="10.7109375" customWidth="1"/>
    <col min="8446" max="8446" width="13" customWidth="1"/>
    <col min="8447" max="8448" width="10.7109375" customWidth="1"/>
    <col min="8449" max="8449" width="11.7109375" customWidth="1"/>
    <col min="8450" max="8450" width="12.7109375" customWidth="1"/>
    <col min="8451" max="8451" width="7" customWidth="1"/>
    <col min="8452" max="8452" width="14.42578125" customWidth="1"/>
    <col min="8453" max="8453" width="9.140625" customWidth="1"/>
    <col min="8454" max="8454" width="16.85546875" bestFit="1" customWidth="1"/>
    <col min="8455" max="8455" width="12" customWidth="1"/>
    <col min="8456" max="8456" width="14.85546875" customWidth="1"/>
    <col min="8457" max="8457" width="14" customWidth="1"/>
    <col min="8458" max="8458" width="14" bestFit="1" customWidth="1"/>
    <col min="8459" max="8459" width="11.5703125" bestFit="1" customWidth="1"/>
    <col min="8460" max="8460" width="16.85546875" bestFit="1" customWidth="1"/>
    <col min="8461" max="8461" width="16" customWidth="1"/>
    <col min="8462" max="8462" width="13.42578125" customWidth="1"/>
    <col min="8463" max="8463" width="10.28515625" bestFit="1" customWidth="1"/>
    <col min="8700" max="8700" width="1.7109375" customWidth="1"/>
    <col min="8701" max="8701" width="10.7109375" customWidth="1"/>
    <col min="8702" max="8702" width="13" customWidth="1"/>
    <col min="8703" max="8704" width="10.7109375" customWidth="1"/>
    <col min="8705" max="8705" width="11.7109375" customWidth="1"/>
    <col min="8706" max="8706" width="12.7109375" customWidth="1"/>
    <col min="8707" max="8707" width="7" customWidth="1"/>
    <col min="8708" max="8708" width="14.42578125" customWidth="1"/>
    <col min="8709" max="8709" width="9.140625" customWidth="1"/>
    <col min="8710" max="8710" width="16.85546875" bestFit="1" customWidth="1"/>
    <col min="8711" max="8711" width="12" customWidth="1"/>
    <col min="8712" max="8712" width="14.85546875" customWidth="1"/>
    <col min="8713" max="8713" width="14" customWidth="1"/>
    <col min="8714" max="8714" width="14" bestFit="1" customWidth="1"/>
    <col min="8715" max="8715" width="11.5703125" bestFit="1" customWidth="1"/>
    <col min="8716" max="8716" width="16.85546875" bestFit="1" customWidth="1"/>
    <col min="8717" max="8717" width="16" customWidth="1"/>
    <col min="8718" max="8718" width="13.42578125" customWidth="1"/>
    <col min="8719" max="8719" width="10.28515625" bestFit="1" customWidth="1"/>
    <col min="8956" max="8956" width="1.7109375" customWidth="1"/>
    <col min="8957" max="8957" width="10.7109375" customWidth="1"/>
    <col min="8958" max="8958" width="13" customWidth="1"/>
    <col min="8959" max="8960" width="10.7109375" customWidth="1"/>
    <col min="8961" max="8961" width="11.7109375" customWidth="1"/>
    <col min="8962" max="8962" width="12.7109375" customWidth="1"/>
    <col min="8963" max="8963" width="7" customWidth="1"/>
    <col min="8964" max="8964" width="14.42578125" customWidth="1"/>
    <col min="8965" max="8965" width="9.140625" customWidth="1"/>
    <col min="8966" max="8966" width="16.85546875" bestFit="1" customWidth="1"/>
    <col min="8967" max="8967" width="12" customWidth="1"/>
    <col min="8968" max="8968" width="14.85546875" customWidth="1"/>
    <col min="8969" max="8969" width="14" customWidth="1"/>
    <col min="8970" max="8970" width="14" bestFit="1" customWidth="1"/>
    <col min="8971" max="8971" width="11.5703125" bestFit="1" customWidth="1"/>
    <col min="8972" max="8972" width="16.85546875" bestFit="1" customWidth="1"/>
    <col min="8973" max="8973" width="16" customWidth="1"/>
    <col min="8974" max="8974" width="13.42578125" customWidth="1"/>
    <col min="8975" max="8975" width="10.28515625" bestFit="1" customWidth="1"/>
    <col min="9212" max="9212" width="1.7109375" customWidth="1"/>
    <col min="9213" max="9213" width="10.7109375" customWidth="1"/>
    <col min="9214" max="9214" width="13" customWidth="1"/>
    <col min="9215" max="9216" width="10.7109375" customWidth="1"/>
    <col min="9217" max="9217" width="11.7109375" customWidth="1"/>
    <col min="9218" max="9218" width="12.7109375" customWidth="1"/>
    <col min="9219" max="9219" width="7" customWidth="1"/>
    <col min="9220" max="9220" width="14.42578125" customWidth="1"/>
    <col min="9221" max="9221" width="9.140625" customWidth="1"/>
    <col min="9222" max="9222" width="16.85546875" bestFit="1" customWidth="1"/>
    <col min="9223" max="9223" width="12" customWidth="1"/>
    <col min="9224" max="9224" width="14.85546875" customWidth="1"/>
    <col min="9225" max="9225" width="14" customWidth="1"/>
    <col min="9226" max="9226" width="14" bestFit="1" customWidth="1"/>
    <col min="9227" max="9227" width="11.5703125" bestFit="1" customWidth="1"/>
    <col min="9228" max="9228" width="16.85546875" bestFit="1" customWidth="1"/>
    <col min="9229" max="9229" width="16" customWidth="1"/>
    <col min="9230" max="9230" width="13.42578125" customWidth="1"/>
    <col min="9231" max="9231" width="10.28515625" bestFit="1" customWidth="1"/>
    <col min="9468" max="9468" width="1.7109375" customWidth="1"/>
    <col min="9469" max="9469" width="10.7109375" customWidth="1"/>
    <col min="9470" max="9470" width="13" customWidth="1"/>
    <col min="9471" max="9472" width="10.7109375" customWidth="1"/>
    <col min="9473" max="9473" width="11.7109375" customWidth="1"/>
    <col min="9474" max="9474" width="12.7109375" customWidth="1"/>
    <col min="9475" max="9475" width="7" customWidth="1"/>
    <col min="9476" max="9476" width="14.42578125" customWidth="1"/>
    <col min="9477" max="9477" width="9.140625" customWidth="1"/>
    <col min="9478" max="9478" width="16.85546875" bestFit="1" customWidth="1"/>
    <col min="9479" max="9479" width="12" customWidth="1"/>
    <col min="9480" max="9480" width="14.85546875" customWidth="1"/>
    <col min="9481" max="9481" width="14" customWidth="1"/>
    <col min="9482" max="9482" width="14" bestFit="1" customWidth="1"/>
    <col min="9483" max="9483" width="11.5703125" bestFit="1" customWidth="1"/>
    <col min="9484" max="9484" width="16.85546875" bestFit="1" customWidth="1"/>
    <col min="9485" max="9485" width="16" customWidth="1"/>
    <col min="9486" max="9486" width="13.42578125" customWidth="1"/>
    <col min="9487" max="9487" width="10.28515625" bestFit="1" customWidth="1"/>
    <col min="9724" max="9724" width="1.7109375" customWidth="1"/>
    <col min="9725" max="9725" width="10.7109375" customWidth="1"/>
    <col min="9726" max="9726" width="13" customWidth="1"/>
    <col min="9727" max="9728" width="10.7109375" customWidth="1"/>
    <col min="9729" max="9729" width="11.7109375" customWidth="1"/>
    <col min="9730" max="9730" width="12.7109375" customWidth="1"/>
    <col min="9731" max="9731" width="7" customWidth="1"/>
    <col min="9732" max="9732" width="14.42578125" customWidth="1"/>
    <col min="9733" max="9733" width="9.140625" customWidth="1"/>
    <col min="9734" max="9734" width="16.85546875" bestFit="1" customWidth="1"/>
    <col min="9735" max="9735" width="12" customWidth="1"/>
    <col min="9736" max="9736" width="14.85546875" customWidth="1"/>
    <col min="9737" max="9737" width="14" customWidth="1"/>
    <col min="9738" max="9738" width="14" bestFit="1" customWidth="1"/>
    <col min="9739" max="9739" width="11.5703125" bestFit="1" customWidth="1"/>
    <col min="9740" max="9740" width="16.85546875" bestFit="1" customWidth="1"/>
    <col min="9741" max="9741" width="16" customWidth="1"/>
    <col min="9742" max="9742" width="13.42578125" customWidth="1"/>
    <col min="9743" max="9743" width="10.28515625" bestFit="1" customWidth="1"/>
    <col min="9980" max="9980" width="1.7109375" customWidth="1"/>
    <col min="9981" max="9981" width="10.7109375" customWidth="1"/>
    <col min="9982" max="9982" width="13" customWidth="1"/>
    <col min="9983" max="9984" width="10.7109375" customWidth="1"/>
    <col min="9985" max="9985" width="11.7109375" customWidth="1"/>
    <col min="9986" max="9986" width="12.7109375" customWidth="1"/>
    <col min="9987" max="9987" width="7" customWidth="1"/>
    <col min="9988" max="9988" width="14.42578125" customWidth="1"/>
    <col min="9989" max="9989" width="9.140625" customWidth="1"/>
    <col min="9990" max="9990" width="16.85546875" bestFit="1" customWidth="1"/>
    <col min="9991" max="9991" width="12" customWidth="1"/>
    <col min="9992" max="9992" width="14.85546875" customWidth="1"/>
    <col min="9993" max="9993" width="14" customWidth="1"/>
    <col min="9994" max="9994" width="14" bestFit="1" customWidth="1"/>
    <col min="9995" max="9995" width="11.5703125" bestFit="1" customWidth="1"/>
    <col min="9996" max="9996" width="16.85546875" bestFit="1" customWidth="1"/>
    <col min="9997" max="9997" width="16" customWidth="1"/>
    <col min="9998" max="9998" width="13.42578125" customWidth="1"/>
    <col min="9999" max="9999" width="10.28515625" bestFit="1" customWidth="1"/>
    <col min="10236" max="10236" width="1.7109375" customWidth="1"/>
    <col min="10237" max="10237" width="10.7109375" customWidth="1"/>
    <col min="10238" max="10238" width="13" customWidth="1"/>
    <col min="10239" max="10240" width="10.7109375" customWidth="1"/>
    <col min="10241" max="10241" width="11.7109375" customWidth="1"/>
    <col min="10242" max="10242" width="12.7109375" customWidth="1"/>
    <col min="10243" max="10243" width="7" customWidth="1"/>
    <col min="10244" max="10244" width="14.42578125" customWidth="1"/>
    <col min="10245" max="10245" width="9.140625" customWidth="1"/>
    <col min="10246" max="10246" width="16.85546875" bestFit="1" customWidth="1"/>
    <col min="10247" max="10247" width="12" customWidth="1"/>
    <col min="10248" max="10248" width="14.85546875" customWidth="1"/>
    <col min="10249" max="10249" width="14" customWidth="1"/>
    <col min="10250" max="10250" width="14" bestFit="1" customWidth="1"/>
    <col min="10251" max="10251" width="11.5703125" bestFit="1" customWidth="1"/>
    <col min="10252" max="10252" width="16.85546875" bestFit="1" customWidth="1"/>
    <col min="10253" max="10253" width="16" customWidth="1"/>
    <col min="10254" max="10254" width="13.42578125" customWidth="1"/>
    <col min="10255" max="10255" width="10.28515625" bestFit="1" customWidth="1"/>
    <col min="10492" max="10492" width="1.7109375" customWidth="1"/>
    <col min="10493" max="10493" width="10.7109375" customWidth="1"/>
    <col min="10494" max="10494" width="13" customWidth="1"/>
    <col min="10495" max="10496" width="10.7109375" customWidth="1"/>
    <col min="10497" max="10497" width="11.7109375" customWidth="1"/>
    <col min="10498" max="10498" width="12.7109375" customWidth="1"/>
    <col min="10499" max="10499" width="7" customWidth="1"/>
    <col min="10500" max="10500" width="14.42578125" customWidth="1"/>
    <col min="10501" max="10501" width="9.140625" customWidth="1"/>
    <col min="10502" max="10502" width="16.85546875" bestFit="1" customWidth="1"/>
    <col min="10503" max="10503" width="12" customWidth="1"/>
    <col min="10504" max="10504" width="14.85546875" customWidth="1"/>
    <col min="10505" max="10505" width="14" customWidth="1"/>
    <col min="10506" max="10506" width="14" bestFit="1" customWidth="1"/>
    <col min="10507" max="10507" width="11.5703125" bestFit="1" customWidth="1"/>
    <col min="10508" max="10508" width="16.85546875" bestFit="1" customWidth="1"/>
    <col min="10509" max="10509" width="16" customWidth="1"/>
    <col min="10510" max="10510" width="13.42578125" customWidth="1"/>
    <col min="10511" max="10511" width="10.28515625" bestFit="1" customWidth="1"/>
    <col min="10748" max="10748" width="1.7109375" customWidth="1"/>
    <col min="10749" max="10749" width="10.7109375" customWidth="1"/>
    <col min="10750" max="10750" width="13" customWidth="1"/>
    <col min="10751" max="10752" width="10.7109375" customWidth="1"/>
    <col min="10753" max="10753" width="11.7109375" customWidth="1"/>
    <col min="10754" max="10754" width="12.7109375" customWidth="1"/>
    <col min="10755" max="10755" width="7" customWidth="1"/>
    <col min="10756" max="10756" width="14.42578125" customWidth="1"/>
    <col min="10757" max="10757" width="9.140625" customWidth="1"/>
    <col min="10758" max="10758" width="16.85546875" bestFit="1" customWidth="1"/>
    <col min="10759" max="10759" width="12" customWidth="1"/>
    <col min="10760" max="10760" width="14.85546875" customWidth="1"/>
    <col min="10761" max="10761" width="14" customWidth="1"/>
    <col min="10762" max="10762" width="14" bestFit="1" customWidth="1"/>
    <col min="10763" max="10763" width="11.5703125" bestFit="1" customWidth="1"/>
    <col min="10764" max="10764" width="16.85546875" bestFit="1" customWidth="1"/>
    <col min="10765" max="10765" width="16" customWidth="1"/>
    <col min="10766" max="10766" width="13.42578125" customWidth="1"/>
    <col min="10767" max="10767" width="10.28515625" bestFit="1" customWidth="1"/>
    <col min="11004" max="11004" width="1.7109375" customWidth="1"/>
    <col min="11005" max="11005" width="10.7109375" customWidth="1"/>
    <col min="11006" max="11006" width="13" customWidth="1"/>
    <col min="11007" max="11008" width="10.7109375" customWidth="1"/>
    <col min="11009" max="11009" width="11.7109375" customWidth="1"/>
    <col min="11010" max="11010" width="12.7109375" customWidth="1"/>
    <col min="11011" max="11011" width="7" customWidth="1"/>
    <col min="11012" max="11012" width="14.42578125" customWidth="1"/>
    <col min="11013" max="11013" width="9.140625" customWidth="1"/>
    <col min="11014" max="11014" width="16.85546875" bestFit="1" customWidth="1"/>
    <col min="11015" max="11015" width="12" customWidth="1"/>
    <col min="11016" max="11016" width="14.85546875" customWidth="1"/>
    <col min="11017" max="11017" width="14" customWidth="1"/>
    <col min="11018" max="11018" width="14" bestFit="1" customWidth="1"/>
    <col min="11019" max="11019" width="11.5703125" bestFit="1" customWidth="1"/>
    <col min="11020" max="11020" width="16.85546875" bestFit="1" customWidth="1"/>
    <col min="11021" max="11021" width="16" customWidth="1"/>
    <col min="11022" max="11022" width="13.42578125" customWidth="1"/>
    <col min="11023" max="11023" width="10.28515625" bestFit="1" customWidth="1"/>
    <col min="11260" max="11260" width="1.7109375" customWidth="1"/>
    <col min="11261" max="11261" width="10.7109375" customWidth="1"/>
    <col min="11262" max="11262" width="13" customWidth="1"/>
    <col min="11263" max="11264" width="10.7109375" customWidth="1"/>
    <col min="11265" max="11265" width="11.7109375" customWidth="1"/>
    <col min="11266" max="11266" width="12.7109375" customWidth="1"/>
    <col min="11267" max="11267" width="7" customWidth="1"/>
    <col min="11268" max="11268" width="14.42578125" customWidth="1"/>
    <col min="11269" max="11269" width="9.140625" customWidth="1"/>
    <col min="11270" max="11270" width="16.85546875" bestFit="1" customWidth="1"/>
    <col min="11271" max="11271" width="12" customWidth="1"/>
    <col min="11272" max="11272" width="14.85546875" customWidth="1"/>
    <col min="11273" max="11273" width="14" customWidth="1"/>
    <col min="11274" max="11274" width="14" bestFit="1" customWidth="1"/>
    <col min="11275" max="11275" width="11.5703125" bestFit="1" customWidth="1"/>
    <col min="11276" max="11276" width="16.85546875" bestFit="1" customWidth="1"/>
    <col min="11277" max="11277" width="16" customWidth="1"/>
    <col min="11278" max="11278" width="13.42578125" customWidth="1"/>
    <col min="11279" max="11279" width="10.28515625" bestFit="1" customWidth="1"/>
    <col min="11516" max="11516" width="1.7109375" customWidth="1"/>
    <col min="11517" max="11517" width="10.7109375" customWidth="1"/>
    <col min="11518" max="11518" width="13" customWidth="1"/>
    <col min="11519" max="11520" width="10.7109375" customWidth="1"/>
    <col min="11521" max="11521" width="11.7109375" customWidth="1"/>
    <col min="11522" max="11522" width="12.7109375" customWidth="1"/>
    <col min="11523" max="11523" width="7" customWidth="1"/>
    <col min="11524" max="11524" width="14.42578125" customWidth="1"/>
    <col min="11525" max="11525" width="9.140625" customWidth="1"/>
    <col min="11526" max="11526" width="16.85546875" bestFit="1" customWidth="1"/>
    <col min="11527" max="11527" width="12" customWidth="1"/>
    <col min="11528" max="11528" width="14.85546875" customWidth="1"/>
    <col min="11529" max="11529" width="14" customWidth="1"/>
    <col min="11530" max="11530" width="14" bestFit="1" customWidth="1"/>
    <col min="11531" max="11531" width="11.5703125" bestFit="1" customWidth="1"/>
    <col min="11532" max="11532" width="16.85546875" bestFit="1" customWidth="1"/>
    <col min="11533" max="11533" width="16" customWidth="1"/>
    <col min="11534" max="11534" width="13.42578125" customWidth="1"/>
    <col min="11535" max="11535" width="10.28515625" bestFit="1" customWidth="1"/>
    <col min="11772" max="11772" width="1.7109375" customWidth="1"/>
    <col min="11773" max="11773" width="10.7109375" customWidth="1"/>
    <col min="11774" max="11774" width="13" customWidth="1"/>
    <col min="11775" max="11776" width="10.7109375" customWidth="1"/>
    <col min="11777" max="11777" width="11.7109375" customWidth="1"/>
    <col min="11778" max="11778" width="12.7109375" customWidth="1"/>
    <col min="11779" max="11779" width="7" customWidth="1"/>
    <col min="11780" max="11780" width="14.42578125" customWidth="1"/>
    <col min="11781" max="11781" width="9.140625" customWidth="1"/>
    <col min="11782" max="11782" width="16.85546875" bestFit="1" customWidth="1"/>
    <col min="11783" max="11783" width="12" customWidth="1"/>
    <col min="11784" max="11784" width="14.85546875" customWidth="1"/>
    <col min="11785" max="11785" width="14" customWidth="1"/>
    <col min="11786" max="11786" width="14" bestFit="1" customWidth="1"/>
    <col min="11787" max="11787" width="11.5703125" bestFit="1" customWidth="1"/>
    <col min="11788" max="11788" width="16.85546875" bestFit="1" customWidth="1"/>
    <col min="11789" max="11789" width="16" customWidth="1"/>
    <col min="11790" max="11790" width="13.42578125" customWidth="1"/>
    <col min="11791" max="11791" width="10.28515625" bestFit="1" customWidth="1"/>
    <col min="12028" max="12028" width="1.7109375" customWidth="1"/>
    <col min="12029" max="12029" width="10.7109375" customWidth="1"/>
    <col min="12030" max="12030" width="13" customWidth="1"/>
    <col min="12031" max="12032" width="10.7109375" customWidth="1"/>
    <col min="12033" max="12033" width="11.7109375" customWidth="1"/>
    <col min="12034" max="12034" width="12.7109375" customWidth="1"/>
    <col min="12035" max="12035" width="7" customWidth="1"/>
    <col min="12036" max="12036" width="14.42578125" customWidth="1"/>
    <col min="12037" max="12037" width="9.140625" customWidth="1"/>
    <col min="12038" max="12038" width="16.85546875" bestFit="1" customWidth="1"/>
    <col min="12039" max="12039" width="12" customWidth="1"/>
    <col min="12040" max="12040" width="14.85546875" customWidth="1"/>
    <col min="12041" max="12041" width="14" customWidth="1"/>
    <col min="12042" max="12042" width="14" bestFit="1" customWidth="1"/>
    <col min="12043" max="12043" width="11.5703125" bestFit="1" customWidth="1"/>
    <col min="12044" max="12044" width="16.85546875" bestFit="1" customWidth="1"/>
    <col min="12045" max="12045" width="16" customWidth="1"/>
    <col min="12046" max="12046" width="13.42578125" customWidth="1"/>
    <col min="12047" max="12047" width="10.28515625" bestFit="1" customWidth="1"/>
    <col min="12284" max="12284" width="1.7109375" customWidth="1"/>
    <col min="12285" max="12285" width="10.7109375" customWidth="1"/>
    <col min="12286" max="12286" width="13" customWidth="1"/>
    <col min="12287" max="12288" width="10.7109375" customWidth="1"/>
    <col min="12289" max="12289" width="11.7109375" customWidth="1"/>
    <col min="12290" max="12290" width="12.7109375" customWidth="1"/>
    <col min="12291" max="12291" width="7" customWidth="1"/>
    <col min="12292" max="12292" width="14.42578125" customWidth="1"/>
    <col min="12293" max="12293" width="9.140625" customWidth="1"/>
    <col min="12294" max="12294" width="16.85546875" bestFit="1" customWidth="1"/>
    <col min="12295" max="12295" width="12" customWidth="1"/>
    <col min="12296" max="12296" width="14.85546875" customWidth="1"/>
    <col min="12297" max="12297" width="14" customWidth="1"/>
    <col min="12298" max="12298" width="14" bestFit="1" customWidth="1"/>
    <col min="12299" max="12299" width="11.5703125" bestFit="1" customWidth="1"/>
    <col min="12300" max="12300" width="16.85546875" bestFit="1" customWidth="1"/>
    <col min="12301" max="12301" width="16" customWidth="1"/>
    <col min="12302" max="12302" width="13.42578125" customWidth="1"/>
    <col min="12303" max="12303" width="10.28515625" bestFit="1" customWidth="1"/>
    <col min="12540" max="12540" width="1.7109375" customWidth="1"/>
    <col min="12541" max="12541" width="10.7109375" customWidth="1"/>
    <col min="12542" max="12542" width="13" customWidth="1"/>
    <col min="12543" max="12544" width="10.7109375" customWidth="1"/>
    <col min="12545" max="12545" width="11.7109375" customWidth="1"/>
    <col min="12546" max="12546" width="12.7109375" customWidth="1"/>
    <col min="12547" max="12547" width="7" customWidth="1"/>
    <col min="12548" max="12548" width="14.42578125" customWidth="1"/>
    <col min="12549" max="12549" width="9.140625" customWidth="1"/>
    <col min="12550" max="12550" width="16.85546875" bestFit="1" customWidth="1"/>
    <col min="12551" max="12551" width="12" customWidth="1"/>
    <col min="12552" max="12552" width="14.85546875" customWidth="1"/>
    <col min="12553" max="12553" width="14" customWidth="1"/>
    <col min="12554" max="12554" width="14" bestFit="1" customWidth="1"/>
    <col min="12555" max="12555" width="11.5703125" bestFit="1" customWidth="1"/>
    <col min="12556" max="12556" width="16.85546875" bestFit="1" customWidth="1"/>
    <col min="12557" max="12557" width="16" customWidth="1"/>
    <col min="12558" max="12558" width="13.42578125" customWidth="1"/>
    <col min="12559" max="12559" width="10.28515625" bestFit="1" customWidth="1"/>
    <col min="12796" max="12796" width="1.7109375" customWidth="1"/>
    <col min="12797" max="12797" width="10.7109375" customWidth="1"/>
    <col min="12798" max="12798" width="13" customWidth="1"/>
    <col min="12799" max="12800" width="10.7109375" customWidth="1"/>
    <col min="12801" max="12801" width="11.7109375" customWidth="1"/>
    <col min="12802" max="12802" width="12.7109375" customWidth="1"/>
    <col min="12803" max="12803" width="7" customWidth="1"/>
    <col min="12804" max="12804" width="14.42578125" customWidth="1"/>
    <col min="12805" max="12805" width="9.140625" customWidth="1"/>
    <col min="12806" max="12806" width="16.85546875" bestFit="1" customWidth="1"/>
    <col min="12807" max="12807" width="12" customWidth="1"/>
    <col min="12808" max="12808" width="14.85546875" customWidth="1"/>
    <col min="12809" max="12809" width="14" customWidth="1"/>
    <col min="12810" max="12810" width="14" bestFit="1" customWidth="1"/>
    <col min="12811" max="12811" width="11.5703125" bestFit="1" customWidth="1"/>
    <col min="12812" max="12812" width="16.85546875" bestFit="1" customWidth="1"/>
    <col min="12813" max="12813" width="16" customWidth="1"/>
    <col min="12814" max="12814" width="13.42578125" customWidth="1"/>
    <col min="12815" max="12815" width="10.28515625" bestFit="1" customWidth="1"/>
    <col min="13052" max="13052" width="1.7109375" customWidth="1"/>
    <col min="13053" max="13053" width="10.7109375" customWidth="1"/>
    <col min="13054" max="13054" width="13" customWidth="1"/>
    <col min="13055" max="13056" width="10.7109375" customWidth="1"/>
    <col min="13057" max="13057" width="11.7109375" customWidth="1"/>
    <col min="13058" max="13058" width="12.7109375" customWidth="1"/>
    <col min="13059" max="13059" width="7" customWidth="1"/>
    <col min="13060" max="13060" width="14.42578125" customWidth="1"/>
    <col min="13061" max="13061" width="9.140625" customWidth="1"/>
    <col min="13062" max="13062" width="16.85546875" bestFit="1" customWidth="1"/>
    <col min="13063" max="13063" width="12" customWidth="1"/>
    <col min="13064" max="13064" width="14.85546875" customWidth="1"/>
    <col min="13065" max="13065" width="14" customWidth="1"/>
    <col min="13066" max="13066" width="14" bestFit="1" customWidth="1"/>
    <col min="13067" max="13067" width="11.5703125" bestFit="1" customWidth="1"/>
    <col min="13068" max="13068" width="16.85546875" bestFit="1" customWidth="1"/>
    <col min="13069" max="13069" width="16" customWidth="1"/>
    <col min="13070" max="13070" width="13.42578125" customWidth="1"/>
    <col min="13071" max="13071" width="10.28515625" bestFit="1" customWidth="1"/>
    <col min="13308" max="13308" width="1.7109375" customWidth="1"/>
    <col min="13309" max="13309" width="10.7109375" customWidth="1"/>
    <col min="13310" max="13310" width="13" customWidth="1"/>
    <col min="13311" max="13312" width="10.7109375" customWidth="1"/>
    <col min="13313" max="13313" width="11.7109375" customWidth="1"/>
    <col min="13314" max="13314" width="12.7109375" customWidth="1"/>
    <col min="13315" max="13315" width="7" customWidth="1"/>
    <col min="13316" max="13316" width="14.42578125" customWidth="1"/>
    <col min="13317" max="13317" width="9.140625" customWidth="1"/>
    <col min="13318" max="13318" width="16.85546875" bestFit="1" customWidth="1"/>
    <col min="13319" max="13319" width="12" customWidth="1"/>
    <col min="13320" max="13320" width="14.85546875" customWidth="1"/>
    <col min="13321" max="13321" width="14" customWidth="1"/>
    <col min="13322" max="13322" width="14" bestFit="1" customWidth="1"/>
    <col min="13323" max="13323" width="11.5703125" bestFit="1" customWidth="1"/>
    <col min="13324" max="13324" width="16.85546875" bestFit="1" customWidth="1"/>
    <col min="13325" max="13325" width="16" customWidth="1"/>
    <col min="13326" max="13326" width="13.42578125" customWidth="1"/>
    <col min="13327" max="13327" width="10.28515625" bestFit="1" customWidth="1"/>
    <col min="13564" max="13564" width="1.7109375" customWidth="1"/>
    <col min="13565" max="13565" width="10.7109375" customWidth="1"/>
    <col min="13566" max="13566" width="13" customWidth="1"/>
    <col min="13567" max="13568" width="10.7109375" customWidth="1"/>
    <col min="13569" max="13569" width="11.7109375" customWidth="1"/>
    <col min="13570" max="13570" width="12.7109375" customWidth="1"/>
    <col min="13571" max="13571" width="7" customWidth="1"/>
    <col min="13572" max="13572" width="14.42578125" customWidth="1"/>
    <col min="13573" max="13573" width="9.140625" customWidth="1"/>
    <col min="13574" max="13574" width="16.85546875" bestFit="1" customWidth="1"/>
    <col min="13575" max="13575" width="12" customWidth="1"/>
    <col min="13576" max="13576" width="14.85546875" customWidth="1"/>
    <col min="13577" max="13577" width="14" customWidth="1"/>
    <col min="13578" max="13578" width="14" bestFit="1" customWidth="1"/>
    <col min="13579" max="13579" width="11.5703125" bestFit="1" customWidth="1"/>
    <col min="13580" max="13580" width="16.85546875" bestFit="1" customWidth="1"/>
    <col min="13581" max="13581" width="16" customWidth="1"/>
    <col min="13582" max="13582" width="13.42578125" customWidth="1"/>
    <col min="13583" max="13583" width="10.28515625" bestFit="1" customWidth="1"/>
    <col min="13820" max="13820" width="1.7109375" customWidth="1"/>
    <col min="13821" max="13821" width="10.7109375" customWidth="1"/>
    <col min="13822" max="13822" width="13" customWidth="1"/>
    <col min="13823" max="13824" width="10.7109375" customWidth="1"/>
    <col min="13825" max="13825" width="11.7109375" customWidth="1"/>
    <col min="13826" max="13826" width="12.7109375" customWidth="1"/>
    <col min="13827" max="13827" width="7" customWidth="1"/>
    <col min="13828" max="13828" width="14.42578125" customWidth="1"/>
    <col min="13829" max="13829" width="9.140625" customWidth="1"/>
    <col min="13830" max="13830" width="16.85546875" bestFit="1" customWidth="1"/>
    <col min="13831" max="13831" width="12" customWidth="1"/>
    <col min="13832" max="13832" width="14.85546875" customWidth="1"/>
    <col min="13833" max="13833" width="14" customWidth="1"/>
    <col min="13834" max="13834" width="14" bestFit="1" customWidth="1"/>
    <col min="13835" max="13835" width="11.5703125" bestFit="1" customWidth="1"/>
    <col min="13836" max="13836" width="16.85546875" bestFit="1" customWidth="1"/>
    <col min="13837" max="13837" width="16" customWidth="1"/>
    <col min="13838" max="13838" width="13.42578125" customWidth="1"/>
    <col min="13839" max="13839" width="10.28515625" bestFit="1" customWidth="1"/>
    <col min="14076" max="14076" width="1.7109375" customWidth="1"/>
    <col min="14077" max="14077" width="10.7109375" customWidth="1"/>
    <col min="14078" max="14078" width="13" customWidth="1"/>
    <col min="14079" max="14080" width="10.7109375" customWidth="1"/>
    <col min="14081" max="14081" width="11.7109375" customWidth="1"/>
    <col min="14082" max="14082" width="12.7109375" customWidth="1"/>
    <col min="14083" max="14083" width="7" customWidth="1"/>
    <col min="14084" max="14084" width="14.42578125" customWidth="1"/>
    <col min="14085" max="14085" width="9.140625" customWidth="1"/>
    <col min="14086" max="14086" width="16.85546875" bestFit="1" customWidth="1"/>
    <col min="14087" max="14087" width="12" customWidth="1"/>
    <col min="14088" max="14088" width="14.85546875" customWidth="1"/>
    <col min="14089" max="14089" width="14" customWidth="1"/>
    <col min="14090" max="14090" width="14" bestFit="1" customWidth="1"/>
    <col min="14091" max="14091" width="11.5703125" bestFit="1" customWidth="1"/>
    <col min="14092" max="14092" width="16.85546875" bestFit="1" customWidth="1"/>
    <col min="14093" max="14093" width="16" customWidth="1"/>
    <col min="14094" max="14094" width="13.42578125" customWidth="1"/>
    <col min="14095" max="14095" width="10.28515625" bestFit="1" customWidth="1"/>
    <col min="14332" max="14332" width="1.7109375" customWidth="1"/>
    <col min="14333" max="14333" width="10.7109375" customWidth="1"/>
    <col min="14334" max="14334" width="13" customWidth="1"/>
    <col min="14335" max="14336" width="10.7109375" customWidth="1"/>
    <col min="14337" max="14337" width="11.7109375" customWidth="1"/>
    <col min="14338" max="14338" width="12.7109375" customWidth="1"/>
    <col min="14339" max="14339" width="7" customWidth="1"/>
    <col min="14340" max="14340" width="14.42578125" customWidth="1"/>
    <col min="14341" max="14341" width="9.140625" customWidth="1"/>
    <col min="14342" max="14342" width="16.85546875" bestFit="1" customWidth="1"/>
    <col min="14343" max="14343" width="12" customWidth="1"/>
    <col min="14344" max="14344" width="14.85546875" customWidth="1"/>
    <col min="14345" max="14345" width="14" customWidth="1"/>
    <col min="14346" max="14346" width="14" bestFit="1" customWidth="1"/>
    <col min="14347" max="14347" width="11.5703125" bestFit="1" customWidth="1"/>
    <col min="14348" max="14348" width="16.85546875" bestFit="1" customWidth="1"/>
    <col min="14349" max="14349" width="16" customWidth="1"/>
    <col min="14350" max="14350" width="13.42578125" customWidth="1"/>
    <col min="14351" max="14351" width="10.28515625" bestFit="1" customWidth="1"/>
    <col min="14588" max="14588" width="1.7109375" customWidth="1"/>
    <col min="14589" max="14589" width="10.7109375" customWidth="1"/>
    <col min="14590" max="14590" width="13" customWidth="1"/>
    <col min="14591" max="14592" width="10.7109375" customWidth="1"/>
    <col min="14593" max="14593" width="11.7109375" customWidth="1"/>
    <col min="14594" max="14594" width="12.7109375" customWidth="1"/>
    <col min="14595" max="14595" width="7" customWidth="1"/>
    <col min="14596" max="14596" width="14.42578125" customWidth="1"/>
    <col min="14597" max="14597" width="9.140625" customWidth="1"/>
    <col min="14598" max="14598" width="16.85546875" bestFit="1" customWidth="1"/>
    <col min="14599" max="14599" width="12" customWidth="1"/>
    <col min="14600" max="14600" width="14.85546875" customWidth="1"/>
    <col min="14601" max="14601" width="14" customWidth="1"/>
    <col min="14602" max="14602" width="14" bestFit="1" customWidth="1"/>
    <col min="14603" max="14603" width="11.5703125" bestFit="1" customWidth="1"/>
    <col min="14604" max="14604" width="16.85546875" bestFit="1" customWidth="1"/>
    <col min="14605" max="14605" width="16" customWidth="1"/>
    <col min="14606" max="14606" width="13.42578125" customWidth="1"/>
    <col min="14607" max="14607" width="10.28515625" bestFit="1" customWidth="1"/>
    <col min="14844" max="14844" width="1.7109375" customWidth="1"/>
    <col min="14845" max="14845" width="10.7109375" customWidth="1"/>
    <col min="14846" max="14846" width="13" customWidth="1"/>
    <col min="14847" max="14848" width="10.7109375" customWidth="1"/>
    <col min="14849" max="14849" width="11.7109375" customWidth="1"/>
    <col min="14850" max="14850" width="12.7109375" customWidth="1"/>
    <col min="14851" max="14851" width="7" customWidth="1"/>
    <col min="14852" max="14852" width="14.42578125" customWidth="1"/>
    <col min="14853" max="14853" width="9.140625" customWidth="1"/>
    <col min="14854" max="14854" width="16.85546875" bestFit="1" customWidth="1"/>
    <col min="14855" max="14855" width="12" customWidth="1"/>
    <col min="14856" max="14856" width="14.85546875" customWidth="1"/>
    <col min="14857" max="14857" width="14" customWidth="1"/>
    <col min="14858" max="14858" width="14" bestFit="1" customWidth="1"/>
    <col min="14859" max="14859" width="11.5703125" bestFit="1" customWidth="1"/>
    <col min="14860" max="14860" width="16.85546875" bestFit="1" customWidth="1"/>
    <col min="14861" max="14861" width="16" customWidth="1"/>
    <col min="14862" max="14862" width="13.42578125" customWidth="1"/>
    <col min="14863" max="14863" width="10.28515625" bestFit="1" customWidth="1"/>
    <col min="15100" max="15100" width="1.7109375" customWidth="1"/>
    <col min="15101" max="15101" width="10.7109375" customWidth="1"/>
    <col min="15102" max="15102" width="13" customWidth="1"/>
    <col min="15103" max="15104" width="10.7109375" customWidth="1"/>
    <col min="15105" max="15105" width="11.7109375" customWidth="1"/>
    <col min="15106" max="15106" width="12.7109375" customWidth="1"/>
    <col min="15107" max="15107" width="7" customWidth="1"/>
    <col min="15108" max="15108" width="14.42578125" customWidth="1"/>
    <col min="15109" max="15109" width="9.140625" customWidth="1"/>
    <col min="15110" max="15110" width="16.85546875" bestFit="1" customWidth="1"/>
    <col min="15111" max="15111" width="12" customWidth="1"/>
    <col min="15112" max="15112" width="14.85546875" customWidth="1"/>
    <col min="15113" max="15113" width="14" customWidth="1"/>
    <col min="15114" max="15114" width="14" bestFit="1" customWidth="1"/>
    <col min="15115" max="15115" width="11.5703125" bestFit="1" customWidth="1"/>
    <col min="15116" max="15116" width="16.85546875" bestFit="1" customWidth="1"/>
    <col min="15117" max="15117" width="16" customWidth="1"/>
    <col min="15118" max="15118" width="13.42578125" customWidth="1"/>
    <col min="15119" max="15119" width="10.28515625" bestFit="1" customWidth="1"/>
    <col min="15356" max="15356" width="1.7109375" customWidth="1"/>
    <col min="15357" max="15357" width="10.7109375" customWidth="1"/>
    <col min="15358" max="15358" width="13" customWidth="1"/>
    <col min="15359" max="15360" width="10.7109375" customWidth="1"/>
    <col min="15361" max="15361" width="11.7109375" customWidth="1"/>
    <col min="15362" max="15362" width="12.7109375" customWidth="1"/>
    <col min="15363" max="15363" width="7" customWidth="1"/>
    <col min="15364" max="15364" width="14.42578125" customWidth="1"/>
    <col min="15365" max="15365" width="9.140625" customWidth="1"/>
    <col min="15366" max="15366" width="16.85546875" bestFit="1" customWidth="1"/>
    <col min="15367" max="15367" width="12" customWidth="1"/>
    <col min="15368" max="15368" width="14.85546875" customWidth="1"/>
    <col min="15369" max="15369" width="14" customWidth="1"/>
    <col min="15370" max="15370" width="14" bestFit="1" customWidth="1"/>
    <col min="15371" max="15371" width="11.5703125" bestFit="1" customWidth="1"/>
    <col min="15372" max="15372" width="16.85546875" bestFit="1" customWidth="1"/>
    <col min="15373" max="15373" width="16" customWidth="1"/>
    <col min="15374" max="15374" width="13.42578125" customWidth="1"/>
    <col min="15375" max="15375" width="10.28515625" bestFit="1" customWidth="1"/>
    <col min="15612" max="15612" width="1.7109375" customWidth="1"/>
    <col min="15613" max="15613" width="10.7109375" customWidth="1"/>
    <col min="15614" max="15614" width="13" customWidth="1"/>
    <col min="15615" max="15616" width="10.7109375" customWidth="1"/>
    <col min="15617" max="15617" width="11.7109375" customWidth="1"/>
    <col min="15618" max="15618" width="12.7109375" customWidth="1"/>
    <col min="15619" max="15619" width="7" customWidth="1"/>
    <col min="15620" max="15620" width="14.42578125" customWidth="1"/>
    <col min="15621" max="15621" width="9.140625" customWidth="1"/>
    <col min="15622" max="15622" width="16.85546875" bestFit="1" customWidth="1"/>
    <col min="15623" max="15623" width="12" customWidth="1"/>
    <col min="15624" max="15624" width="14.85546875" customWidth="1"/>
    <col min="15625" max="15625" width="14" customWidth="1"/>
    <col min="15626" max="15626" width="14" bestFit="1" customWidth="1"/>
    <col min="15627" max="15627" width="11.5703125" bestFit="1" customWidth="1"/>
    <col min="15628" max="15628" width="16.85546875" bestFit="1" customWidth="1"/>
    <col min="15629" max="15629" width="16" customWidth="1"/>
    <col min="15630" max="15630" width="13.42578125" customWidth="1"/>
    <col min="15631" max="15631" width="10.28515625" bestFit="1" customWidth="1"/>
    <col min="15868" max="15868" width="1.7109375" customWidth="1"/>
    <col min="15869" max="15869" width="10.7109375" customWidth="1"/>
    <col min="15870" max="15870" width="13" customWidth="1"/>
    <col min="15871" max="15872" width="10.7109375" customWidth="1"/>
    <col min="15873" max="15873" width="11.7109375" customWidth="1"/>
    <col min="15874" max="15874" width="12.7109375" customWidth="1"/>
    <col min="15875" max="15875" width="7" customWidth="1"/>
    <col min="15876" max="15876" width="14.42578125" customWidth="1"/>
    <col min="15877" max="15877" width="9.140625" customWidth="1"/>
    <col min="15878" max="15878" width="16.85546875" bestFit="1" customWidth="1"/>
    <col min="15879" max="15879" width="12" customWidth="1"/>
    <col min="15880" max="15880" width="14.85546875" customWidth="1"/>
    <col min="15881" max="15881" width="14" customWidth="1"/>
    <col min="15882" max="15882" width="14" bestFit="1" customWidth="1"/>
    <col min="15883" max="15883" width="11.5703125" bestFit="1" customWidth="1"/>
    <col min="15884" max="15884" width="16.85546875" bestFit="1" customWidth="1"/>
    <col min="15885" max="15885" width="16" customWidth="1"/>
    <col min="15886" max="15886" width="13.42578125" customWidth="1"/>
    <col min="15887" max="15887" width="10.28515625" bestFit="1" customWidth="1"/>
    <col min="16124" max="16124" width="1.7109375" customWidth="1"/>
    <col min="16125" max="16125" width="10.7109375" customWidth="1"/>
    <col min="16126" max="16126" width="13" customWidth="1"/>
    <col min="16127" max="16128" width="10.7109375" customWidth="1"/>
    <col min="16129" max="16129" width="11.7109375" customWidth="1"/>
    <col min="16130" max="16130" width="12.7109375" customWidth="1"/>
    <col min="16131" max="16131" width="7" customWidth="1"/>
    <col min="16132" max="16132" width="14.42578125" customWidth="1"/>
    <col min="16133" max="16133" width="9.140625" customWidth="1"/>
    <col min="16134" max="16134" width="16.85546875" bestFit="1" customWidth="1"/>
    <col min="16135" max="16135" width="12" customWidth="1"/>
    <col min="16136" max="16136" width="14.85546875" customWidth="1"/>
    <col min="16137" max="16137" width="14" customWidth="1"/>
    <col min="16138" max="16138" width="14" bestFit="1" customWidth="1"/>
    <col min="16139" max="16139" width="11.5703125" bestFit="1" customWidth="1"/>
    <col min="16140" max="16140" width="16.85546875" bestFit="1" customWidth="1"/>
    <col min="16141" max="16141" width="16" customWidth="1"/>
    <col min="16142" max="16142" width="13.42578125" customWidth="1"/>
    <col min="16143" max="16143" width="10.28515625" bestFit="1" customWidth="1"/>
  </cols>
  <sheetData>
    <row r="1" spans="2:9" ht="15" customHeight="1" x14ac:dyDescent="0.2"/>
    <row r="2" spans="2:9" ht="15" customHeight="1" x14ac:dyDescent="0.2">
      <c r="B2" s="36"/>
      <c r="C2" s="36"/>
      <c r="D2" s="36"/>
      <c r="E2" s="36"/>
      <c r="F2" s="36"/>
      <c r="G2" s="36"/>
      <c r="H2" s="36"/>
      <c r="I2" s="36"/>
    </row>
    <row r="3" spans="2:9" ht="15" customHeight="1" x14ac:dyDescent="0.2">
      <c r="B3" s="36"/>
      <c r="C3" s="36"/>
      <c r="D3" s="36"/>
      <c r="E3" s="36"/>
      <c r="F3" s="36"/>
      <c r="G3" s="36"/>
      <c r="H3" s="36"/>
      <c r="I3" s="36"/>
    </row>
    <row r="4" spans="2:9" ht="15" customHeight="1" x14ac:dyDescent="0.25">
      <c r="B4" s="115" t="s">
        <v>16</v>
      </c>
      <c r="C4" s="115"/>
      <c r="D4" s="115"/>
      <c r="E4" s="115"/>
      <c r="F4" s="115"/>
      <c r="G4" s="115"/>
      <c r="H4" s="115"/>
      <c r="I4" s="115"/>
    </row>
    <row r="5" spans="2:9" ht="15.75" x14ac:dyDescent="0.25">
      <c r="B5" s="115" t="s">
        <v>17</v>
      </c>
      <c r="C5" s="115"/>
      <c r="D5" s="115"/>
      <c r="E5" s="115"/>
      <c r="F5" s="115"/>
      <c r="G5" s="115"/>
      <c r="H5" s="115"/>
      <c r="I5" s="115"/>
    </row>
    <row r="6" spans="2:9" ht="11.25" customHeight="1" x14ac:dyDescent="0.2">
      <c r="B6" s="46"/>
      <c r="C6" s="46"/>
      <c r="D6" s="46"/>
      <c r="E6" s="46"/>
      <c r="F6" s="46"/>
      <c r="G6" s="46"/>
      <c r="H6" s="46"/>
      <c r="I6" s="46"/>
    </row>
    <row r="7" spans="2:9" x14ac:dyDescent="0.2">
      <c r="B7" s="114" t="s">
        <v>67</v>
      </c>
      <c r="C7" s="114"/>
      <c r="D7" s="114"/>
      <c r="E7" s="114"/>
      <c r="F7" s="114"/>
      <c r="G7" s="114"/>
      <c r="H7" s="114"/>
      <c r="I7" s="114"/>
    </row>
    <row r="8" spans="2:9" x14ac:dyDescent="0.2">
      <c r="B8" s="114" t="s">
        <v>15</v>
      </c>
      <c r="C8" s="114"/>
      <c r="D8" s="114"/>
      <c r="E8" s="114"/>
      <c r="F8" s="114"/>
      <c r="G8" s="114"/>
      <c r="H8" s="114"/>
      <c r="I8" s="114"/>
    </row>
    <row r="9" spans="2:9" ht="15.75" x14ac:dyDescent="0.25">
      <c r="B9" s="115" t="s">
        <v>0</v>
      </c>
      <c r="C9" s="115"/>
      <c r="D9" s="115"/>
      <c r="E9" s="115"/>
      <c r="F9" s="115"/>
      <c r="G9" s="115"/>
      <c r="H9" s="115"/>
      <c r="I9" s="115"/>
    </row>
    <row r="10" spans="2:9" x14ac:dyDescent="0.2">
      <c r="B10" s="140"/>
      <c r="C10" s="140"/>
      <c r="D10" s="140"/>
      <c r="E10" s="140"/>
      <c r="F10" s="140"/>
      <c r="G10" s="140"/>
      <c r="H10" s="140"/>
      <c r="I10" s="140"/>
    </row>
    <row r="11" spans="2:9" x14ac:dyDescent="0.2">
      <c r="B11" s="11" t="s">
        <v>29</v>
      </c>
      <c r="C11" s="12"/>
      <c r="D11" s="13"/>
      <c r="E11" s="13"/>
      <c r="F11" s="13"/>
      <c r="G11" s="12" t="s">
        <v>30</v>
      </c>
      <c r="H11" s="49"/>
      <c r="I11" s="15"/>
    </row>
    <row r="12" spans="2:9" x14ac:dyDescent="0.2">
      <c r="B12" s="16" t="s">
        <v>68</v>
      </c>
      <c r="C12" s="17"/>
      <c r="D12" s="17"/>
      <c r="E12" s="18"/>
      <c r="F12" s="18"/>
      <c r="G12" s="18"/>
      <c r="H12" s="18"/>
      <c r="I12" s="50"/>
    </row>
    <row r="13" spans="2:9" x14ac:dyDescent="0.2">
      <c r="B13" s="16" t="s">
        <v>34</v>
      </c>
      <c r="C13" s="17"/>
      <c r="D13" s="17"/>
      <c r="E13" s="17"/>
      <c r="F13" s="17"/>
      <c r="G13" s="47"/>
      <c r="H13" s="47"/>
      <c r="I13" s="19"/>
    </row>
    <row r="14" spans="2:9" x14ac:dyDescent="0.2">
      <c r="B14" s="16" t="s">
        <v>37</v>
      </c>
      <c r="C14" s="17"/>
      <c r="D14" s="17"/>
      <c r="E14" s="17"/>
      <c r="F14" s="17"/>
      <c r="G14" s="17"/>
      <c r="H14" s="17"/>
      <c r="I14" s="20"/>
    </row>
    <row r="15" spans="2:9" x14ac:dyDescent="0.2">
      <c r="B15" s="116" t="s">
        <v>31</v>
      </c>
      <c r="C15" s="117"/>
      <c r="D15" s="117"/>
      <c r="E15" s="117"/>
      <c r="F15" s="17" t="s">
        <v>38</v>
      </c>
      <c r="G15" s="47"/>
      <c r="H15" s="47"/>
      <c r="I15" s="19"/>
    </row>
    <row r="16" spans="2:9" x14ac:dyDescent="0.2">
      <c r="B16" s="118" t="s">
        <v>57</v>
      </c>
      <c r="C16" s="119"/>
      <c r="D16" s="119"/>
      <c r="E16" s="119"/>
      <c r="F16" s="119"/>
      <c r="G16" s="119"/>
      <c r="H16" s="119"/>
      <c r="I16" s="120"/>
    </row>
    <row r="17" spans="2:10" x14ac:dyDescent="0.2">
      <c r="B17" s="121"/>
      <c r="C17" s="122"/>
      <c r="D17" s="122"/>
      <c r="E17" s="122"/>
      <c r="F17" s="122"/>
      <c r="G17" s="122"/>
      <c r="H17" s="122"/>
      <c r="I17" s="123"/>
    </row>
    <row r="18" spans="2:10" x14ac:dyDescent="0.2">
      <c r="B18" s="124" t="s">
        <v>69</v>
      </c>
      <c r="C18" s="125"/>
      <c r="D18" s="125"/>
      <c r="E18" s="125"/>
      <c r="F18" s="125"/>
      <c r="G18" s="125"/>
      <c r="H18" s="141">
        <f>SUM(H19:I21)</f>
        <v>38875955.039999999</v>
      </c>
      <c r="I18" s="127"/>
      <c r="J18" s="6"/>
    </row>
    <row r="19" spans="2:10" x14ac:dyDescent="0.2">
      <c r="B19" s="52" t="s">
        <v>18</v>
      </c>
      <c r="C19" s="47"/>
      <c r="D19" s="47"/>
      <c r="E19" s="47"/>
      <c r="F19" s="47"/>
      <c r="G19" s="47"/>
      <c r="H19" s="139">
        <v>0</v>
      </c>
      <c r="I19" s="129"/>
      <c r="J19" s="37"/>
    </row>
    <row r="20" spans="2:10" x14ac:dyDescent="0.2">
      <c r="B20" s="52" t="s">
        <v>19</v>
      </c>
      <c r="C20" s="47"/>
      <c r="D20" s="47"/>
      <c r="E20" s="47"/>
      <c r="F20" s="47"/>
      <c r="G20" s="47"/>
      <c r="H20" s="139">
        <v>0</v>
      </c>
      <c r="I20" s="129"/>
    </row>
    <row r="21" spans="2:10" x14ac:dyDescent="0.2">
      <c r="B21" s="52" t="s">
        <v>20</v>
      </c>
      <c r="C21" s="47"/>
      <c r="D21" s="47"/>
      <c r="E21" s="47"/>
      <c r="F21" s="47"/>
      <c r="G21" s="22"/>
      <c r="H21" s="139">
        <v>38875955.039999999</v>
      </c>
      <c r="I21" s="129"/>
    </row>
    <row r="22" spans="2:10" x14ac:dyDescent="0.2">
      <c r="B22" s="23"/>
      <c r="C22" s="24"/>
      <c r="D22" s="24"/>
      <c r="E22" s="24"/>
      <c r="F22" s="24"/>
      <c r="G22" s="24"/>
      <c r="H22" s="25"/>
      <c r="I22" s="26"/>
    </row>
    <row r="23" spans="2:10" x14ac:dyDescent="0.2">
      <c r="B23" s="98" t="s">
        <v>23</v>
      </c>
      <c r="C23" s="99"/>
      <c r="D23" s="99"/>
      <c r="E23" s="99"/>
      <c r="F23" s="99"/>
      <c r="G23" s="99"/>
      <c r="H23" s="100"/>
      <c r="I23" s="101"/>
    </row>
    <row r="24" spans="2:10" x14ac:dyDescent="0.2">
      <c r="B24" s="51" t="s">
        <v>1</v>
      </c>
      <c r="C24" s="57" t="s">
        <v>6</v>
      </c>
      <c r="D24" s="102" t="s">
        <v>3</v>
      </c>
      <c r="E24" s="103"/>
      <c r="F24" s="103"/>
      <c r="G24" s="104"/>
      <c r="H24" s="105" t="s">
        <v>5</v>
      </c>
      <c r="I24" s="106"/>
    </row>
    <row r="25" spans="2:10" ht="11.25" customHeight="1" x14ac:dyDescent="0.2">
      <c r="B25" s="31"/>
      <c r="C25" s="32"/>
      <c r="D25" s="130"/>
      <c r="E25" s="131"/>
      <c r="F25" s="131"/>
      <c r="G25" s="132"/>
      <c r="H25" s="137"/>
      <c r="I25" s="138"/>
    </row>
    <row r="26" spans="2:10" x14ac:dyDescent="0.2">
      <c r="B26" s="51"/>
      <c r="C26" s="57"/>
      <c r="D26" s="102"/>
      <c r="E26" s="103"/>
      <c r="F26" s="103"/>
      <c r="G26" s="104"/>
      <c r="H26" s="107">
        <v>0</v>
      </c>
      <c r="I26" s="78"/>
    </row>
    <row r="27" spans="2:10" x14ac:dyDescent="0.2">
      <c r="B27" s="51"/>
      <c r="C27" s="57"/>
      <c r="D27" s="102"/>
      <c r="E27" s="103"/>
      <c r="F27" s="103"/>
      <c r="G27" s="104"/>
      <c r="H27" s="107">
        <v>0</v>
      </c>
      <c r="I27" s="78"/>
    </row>
    <row r="28" spans="2:10" x14ac:dyDescent="0.2">
      <c r="B28" s="27"/>
      <c r="C28" s="28"/>
      <c r="D28" s="28"/>
      <c r="E28" s="28"/>
      <c r="F28" s="28"/>
      <c r="G28" s="29" t="s">
        <v>7</v>
      </c>
      <c r="H28" s="108">
        <f>SUM(H25:I27)</f>
        <v>0</v>
      </c>
      <c r="I28" s="109"/>
    </row>
    <row r="29" spans="2:10" x14ac:dyDescent="0.2">
      <c r="B29" s="98" t="s">
        <v>8</v>
      </c>
      <c r="C29" s="99"/>
      <c r="D29" s="99"/>
      <c r="E29" s="99"/>
      <c r="F29" s="99"/>
      <c r="G29" s="99"/>
      <c r="H29" s="100"/>
      <c r="I29" s="101"/>
    </row>
    <row r="30" spans="2:10" x14ac:dyDescent="0.2">
      <c r="B30" s="51" t="s">
        <v>1</v>
      </c>
      <c r="C30" s="57" t="s">
        <v>6</v>
      </c>
      <c r="D30" s="102" t="s">
        <v>3</v>
      </c>
      <c r="E30" s="103"/>
      <c r="F30" s="103"/>
      <c r="G30" s="104"/>
      <c r="H30" s="105" t="s">
        <v>5</v>
      </c>
      <c r="I30" s="106"/>
    </row>
    <row r="31" spans="2:10" ht="12.75" customHeight="1" x14ac:dyDescent="0.2">
      <c r="B31" s="31"/>
      <c r="C31" s="32"/>
      <c r="D31" s="130"/>
      <c r="E31" s="131"/>
      <c r="F31" s="131"/>
      <c r="G31" s="132"/>
      <c r="H31" s="137">
        <v>0</v>
      </c>
      <c r="I31" s="138"/>
    </row>
    <row r="32" spans="2:10" x14ac:dyDescent="0.2">
      <c r="B32" s="31"/>
      <c r="C32" s="32"/>
      <c r="D32" s="130"/>
      <c r="E32" s="131"/>
      <c r="F32" s="131"/>
      <c r="G32" s="132"/>
      <c r="H32" s="107">
        <v>0</v>
      </c>
      <c r="I32" s="78"/>
    </row>
    <row r="33" spans="2:15" x14ac:dyDescent="0.2">
      <c r="B33" s="51"/>
      <c r="C33" s="57"/>
      <c r="D33" s="102"/>
      <c r="E33" s="103"/>
      <c r="F33" s="103"/>
      <c r="G33" s="104"/>
      <c r="H33" s="107">
        <v>0</v>
      </c>
      <c r="I33" s="78"/>
    </row>
    <row r="34" spans="2:15" x14ac:dyDescent="0.2">
      <c r="B34" s="27"/>
      <c r="C34" s="28"/>
      <c r="D34" s="28"/>
      <c r="E34" s="28"/>
      <c r="F34" s="28"/>
      <c r="G34" s="29" t="s">
        <v>9</v>
      </c>
      <c r="H34" s="108">
        <f>SUM(H31:I33)</f>
        <v>0</v>
      </c>
      <c r="I34" s="109"/>
    </row>
    <row r="35" spans="2:15" x14ac:dyDescent="0.2">
      <c r="B35" s="98" t="s">
        <v>28</v>
      </c>
      <c r="C35" s="99"/>
      <c r="D35" s="99"/>
      <c r="E35" s="99"/>
      <c r="F35" s="99"/>
      <c r="G35" s="99"/>
      <c r="H35" s="100"/>
      <c r="I35" s="101"/>
    </row>
    <row r="36" spans="2:15" ht="14.25" customHeight="1" x14ac:dyDescent="0.2">
      <c r="B36" s="38" t="s">
        <v>1</v>
      </c>
      <c r="C36" s="57" t="s">
        <v>2</v>
      </c>
      <c r="D36" s="142" t="s">
        <v>3</v>
      </c>
      <c r="E36" s="142"/>
      <c r="F36" s="142"/>
      <c r="G36" s="142"/>
      <c r="H36" s="133" t="s">
        <v>5</v>
      </c>
      <c r="I36" s="134"/>
      <c r="O36" s="65"/>
    </row>
    <row r="37" spans="2:15" x14ac:dyDescent="0.2">
      <c r="B37" s="51"/>
      <c r="C37" s="66"/>
      <c r="D37" s="130"/>
      <c r="E37" s="131"/>
      <c r="F37" s="131"/>
      <c r="G37" s="132"/>
      <c r="H37" s="135"/>
      <c r="I37" s="136"/>
      <c r="J37" s="6"/>
    </row>
    <row r="38" spans="2:15" x14ac:dyDescent="0.2">
      <c r="B38" s="51"/>
      <c r="C38" s="32"/>
      <c r="D38" s="130"/>
      <c r="E38" s="131"/>
      <c r="F38" s="131"/>
      <c r="G38" s="132"/>
      <c r="H38" s="135"/>
      <c r="I38" s="136"/>
      <c r="J38" s="6"/>
    </row>
    <row r="39" spans="2:15" x14ac:dyDescent="0.2">
      <c r="B39" s="51"/>
      <c r="C39" s="66"/>
      <c r="D39" s="130"/>
      <c r="E39" s="131"/>
      <c r="F39" s="131"/>
      <c r="G39" s="132"/>
      <c r="H39" s="135"/>
      <c r="I39" s="136"/>
      <c r="J39" s="6"/>
    </row>
    <row r="40" spans="2:15" x14ac:dyDescent="0.2">
      <c r="B40" s="27"/>
      <c r="C40" s="28"/>
      <c r="D40" s="28"/>
      <c r="E40" s="28"/>
      <c r="F40" s="28"/>
      <c r="G40" s="29" t="s">
        <v>10</v>
      </c>
      <c r="H40" s="96">
        <f>SUM(H37:I39)</f>
        <v>0</v>
      </c>
      <c r="I40" s="97"/>
    </row>
    <row r="41" spans="2:15" x14ac:dyDescent="0.2">
      <c r="B41" s="98" t="s">
        <v>11</v>
      </c>
      <c r="C41" s="99"/>
      <c r="D41" s="99"/>
      <c r="E41" s="99"/>
      <c r="F41" s="99"/>
      <c r="G41" s="99"/>
      <c r="H41" s="100"/>
      <c r="I41" s="101"/>
    </row>
    <row r="42" spans="2:15" x14ac:dyDescent="0.2">
      <c r="B42" s="51" t="s">
        <v>1</v>
      </c>
      <c r="C42" s="57" t="s">
        <v>2</v>
      </c>
      <c r="D42" s="102" t="s">
        <v>3</v>
      </c>
      <c r="E42" s="103"/>
      <c r="F42" s="103"/>
      <c r="G42" s="104"/>
      <c r="H42" s="105" t="s">
        <v>5</v>
      </c>
      <c r="I42" s="106"/>
    </row>
    <row r="43" spans="2:15" ht="12.75" customHeight="1" x14ac:dyDescent="0.2">
      <c r="B43" s="51"/>
      <c r="C43" s="32"/>
      <c r="D43" s="130"/>
      <c r="E43" s="131"/>
      <c r="F43" s="131"/>
      <c r="G43" s="132"/>
      <c r="H43" s="128"/>
      <c r="I43" s="129"/>
    </row>
    <row r="44" spans="2:15" x14ac:dyDescent="0.2">
      <c r="B44" s="51"/>
      <c r="C44" s="32"/>
      <c r="D44" s="130"/>
      <c r="E44" s="131"/>
      <c r="F44" s="131"/>
      <c r="G44" s="132"/>
      <c r="H44" s="128"/>
      <c r="I44" s="129"/>
    </row>
    <row r="45" spans="2:15" x14ac:dyDescent="0.2">
      <c r="B45" s="27"/>
      <c r="C45" s="28"/>
      <c r="D45" s="28"/>
      <c r="E45" s="28"/>
      <c r="F45" s="28"/>
      <c r="G45" s="29" t="s">
        <v>14</v>
      </c>
      <c r="H45" s="108">
        <f>SUM(H43:I44)</f>
        <v>0</v>
      </c>
      <c r="I45" s="109"/>
      <c r="J45" s="35"/>
    </row>
    <row r="46" spans="2:15" x14ac:dyDescent="0.2">
      <c r="B46" s="87"/>
      <c r="C46" s="88"/>
      <c r="D46" s="88"/>
      <c r="E46" s="88"/>
      <c r="F46" s="88"/>
      <c r="G46" s="88"/>
      <c r="H46" s="89"/>
      <c r="I46" s="90"/>
    </row>
    <row r="47" spans="2:15" x14ac:dyDescent="0.2">
      <c r="B47" s="82" t="s">
        <v>12</v>
      </c>
      <c r="C47" s="83"/>
      <c r="D47" s="83"/>
      <c r="E47" s="83"/>
      <c r="F47" s="83"/>
      <c r="G47" s="84"/>
      <c r="H47" s="85">
        <f>H18-H28+H34-H40+H45</f>
        <v>38875955.039999999</v>
      </c>
      <c r="I47" s="86"/>
    </row>
    <row r="48" spans="2:15" x14ac:dyDescent="0.2">
      <c r="B48" s="87"/>
      <c r="C48" s="88"/>
      <c r="D48" s="88"/>
      <c r="E48" s="88"/>
      <c r="F48" s="88"/>
      <c r="G48" s="88"/>
      <c r="H48" s="89"/>
      <c r="I48" s="90"/>
    </row>
    <row r="49" spans="2:11" x14ac:dyDescent="0.2">
      <c r="B49" s="53" t="s">
        <v>66</v>
      </c>
      <c r="C49" s="54"/>
      <c r="D49" s="54"/>
      <c r="E49" s="54"/>
      <c r="F49" s="55"/>
      <c r="G49" s="39"/>
      <c r="H49" s="94">
        <f>SUM(H50:I52)</f>
        <v>38875955.039999999</v>
      </c>
      <c r="I49" s="95"/>
    </row>
    <row r="50" spans="2:11" x14ac:dyDescent="0.2">
      <c r="B50" s="74" t="s">
        <v>4</v>
      </c>
      <c r="C50" s="75"/>
      <c r="D50" s="75"/>
      <c r="E50" s="75"/>
      <c r="F50" s="75"/>
      <c r="G50" s="76"/>
      <c r="H50" s="77">
        <v>0</v>
      </c>
      <c r="I50" s="78"/>
      <c r="J50" s="35"/>
    </row>
    <row r="51" spans="2:11" x14ac:dyDescent="0.2">
      <c r="B51" s="74" t="s">
        <v>21</v>
      </c>
      <c r="C51" s="75"/>
      <c r="D51" s="75"/>
      <c r="E51" s="75"/>
      <c r="F51" s="75"/>
      <c r="G51" s="76"/>
      <c r="H51" s="143">
        <v>0</v>
      </c>
      <c r="I51" s="129"/>
      <c r="J51" s="6"/>
    </row>
    <row r="52" spans="2:11" x14ac:dyDescent="0.2">
      <c r="B52" s="144" t="s">
        <v>22</v>
      </c>
      <c r="C52" s="145"/>
      <c r="D52" s="145"/>
      <c r="E52" s="145"/>
      <c r="F52" s="145"/>
      <c r="G52" s="146"/>
      <c r="H52" s="147">
        <v>38875955.039999999</v>
      </c>
      <c r="I52" s="148"/>
      <c r="J52" s="35"/>
      <c r="K52" s="35"/>
    </row>
    <row r="53" spans="2:11" x14ac:dyDescent="0.2">
      <c r="B53" s="69" t="s">
        <v>13</v>
      </c>
      <c r="C53" s="70"/>
      <c r="D53" s="70"/>
      <c r="E53" s="70"/>
      <c r="F53" s="70"/>
      <c r="G53" s="71"/>
      <c r="H53" s="72">
        <f>H47-H49</f>
        <v>0</v>
      </c>
      <c r="I53" s="73"/>
    </row>
    <row r="54" spans="2:11" x14ac:dyDescent="0.2">
      <c r="B54" s="30"/>
      <c r="C54" s="9"/>
      <c r="D54" s="9"/>
      <c r="E54" s="9"/>
      <c r="F54" s="9"/>
      <c r="G54" s="9"/>
      <c r="H54" s="9"/>
      <c r="I54" s="9"/>
    </row>
    <row r="55" spans="2:11" x14ac:dyDescent="0.2">
      <c r="B55" s="1"/>
      <c r="C55" s="1"/>
      <c r="D55" s="1"/>
      <c r="E55" s="1"/>
      <c r="F55" s="1"/>
      <c r="G55" s="2"/>
      <c r="H55" s="3"/>
      <c r="I55" s="67"/>
    </row>
    <row r="56" spans="2:11" x14ac:dyDescent="0.2">
      <c r="B56" s="1"/>
      <c r="C56" s="1"/>
      <c r="D56" s="1"/>
      <c r="E56" s="1"/>
      <c r="F56" s="1"/>
      <c r="G56" s="1"/>
      <c r="H56" s="1"/>
      <c r="I56" s="8"/>
    </row>
    <row r="57" spans="2:11" x14ac:dyDescent="0.2">
      <c r="B57" s="3"/>
      <c r="C57" s="1"/>
      <c r="D57" s="1"/>
      <c r="E57" s="1"/>
      <c r="F57" s="1"/>
      <c r="G57" s="3"/>
      <c r="H57" s="1"/>
      <c r="I57" s="40"/>
    </row>
    <row r="58" spans="2:11" ht="15" customHeight="1" x14ac:dyDescent="0.2">
      <c r="B58" s="1"/>
      <c r="C58" s="1"/>
      <c r="D58" s="1"/>
      <c r="E58" s="1"/>
      <c r="F58" s="1"/>
      <c r="G58" s="1"/>
      <c r="H58" s="1"/>
      <c r="I58" s="40"/>
    </row>
    <row r="59" spans="2:11" ht="15" customHeight="1" x14ac:dyDescent="0.2">
      <c r="B59" s="1"/>
      <c r="C59" s="1"/>
      <c r="D59" s="1"/>
      <c r="E59" s="1"/>
      <c r="F59" s="1"/>
      <c r="H59" s="1"/>
      <c r="I59" s="1"/>
    </row>
    <row r="60" spans="2:11" ht="15" customHeight="1" x14ac:dyDescent="0.2">
      <c r="B60" s="4"/>
      <c r="C60" s="4"/>
      <c r="D60" s="4"/>
      <c r="E60" s="4"/>
      <c r="F60" s="4"/>
      <c r="G60" s="4"/>
      <c r="H60" s="4"/>
      <c r="I60" s="4"/>
    </row>
    <row r="61" spans="2:11" ht="15" customHeight="1" x14ac:dyDescent="0.2">
      <c r="B61" s="1"/>
      <c r="C61" s="1"/>
      <c r="D61" s="1"/>
      <c r="E61" s="1"/>
      <c r="F61" s="1"/>
      <c r="G61" s="1"/>
      <c r="H61" s="1"/>
      <c r="I61" s="40"/>
    </row>
    <row r="62" spans="2:11" ht="15" customHeight="1" x14ac:dyDescent="0.2"/>
  </sheetData>
  <mergeCells count="70">
    <mergeCell ref="B52:G52"/>
    <mergeCell ref="H52:I52"/>
    <mergeCell ref="B53:G53"/>
    <mergeCell ref="H53:I53"/>
    <mergeCell ref="B35:G35"/>
    <mergeCell ref="D37:G37"/>
    <mergeCell ref="D38:G38"/>
    <mergeCell ref="B51:G51"/>
    <mergeCell ref="H51:I51"/>
    <mergeCell ref="H21:I21"/>
    <mergeCell ref="D36:G36"/>
    <mergeCell ref="B50:G50"/>
    <mergeCell ref="H50:I50"/>
    <mergeCell ref="H28:I28"/>
    <mergeCell ref="B23:G23"/>
    <mergeCell ref="H23:I23"/>
    <mergeCell ref="D24:G24"/>
    <mergeCell ref="H24:I24"/>
    <mergeCell ref="D25:G25"/>
    <mergeCell ref="H25:I25"/>
    <mergeCell ref="D27:G27"/>
    <mergeCell ref="B29:G29"/>
    <mergeCell ref="H35:I35"/>
    <mergeCell ref="D26:G26"/>
    <mergeCell ref="H26:I26"/>
    <mergeCell ref="H20:I20"/>
    <mergeCell ref="B4:I4"/>
    <mergeCell ref="B5:I5"/>
    <mergeCell ref="B7:I7"/>
    <mergeCell ref="B8:I8"/>
    <mergeCell ref="B9:I9"/>
    <mergeCell ref="B10:I10"/>
    <mergeCell ref="B15:E15"/>
    <mergeCell ref="B16:I17"/>
    <mergeCell ref="B18:G18"/>
    <mergeCell ref="H18:I18"/>
    <mergeCell ref="H19:I19"/>
    <mergeCell ref="H27:I27"/>
    <mergeCell ref="H34:I34"/>
    <mergeCell ref="H29:I29"/>
    <mergeCell ref="D30:G30"/>
    <mergeCell ref="H30:I30"/>
    <mergeCell ref="D31:G31"/>
    <mergeCell ref="H31:I31"/>
    <mergeCell ref="H32:I32"/>
    <mergeCell ref="H33:I33"/>
    <mergeCell ref="D32:G32"/>
    <mergeCell ref="D33:G33"/>
    <mergeCell ref="H42:I42"/>
    <mergeCell ref="H36:I36"/>
    <mergeCell ref="H37:I37"/>
    <mergeCell ref="H38:I38"/>
    <mergeCell ref="D39:G39"/>
    <mergeCell ref="H39:I39"/>
    <mergeCell ref="H40:I40"/>
    <mergeCell ref="H41:I41"/>
    <mergeCell ref="B41:G41"/>
    <mergeCell ref="D42:G42"/>
    <mergeCell ref="H43:I43"/>
    <mergeCell ref="H44:I44"/>
    <mergeCell ref="H45:I45"/>
    <mergeCell ref="D43:G43"/>
    <mergeCell ref="D44:G44"/>
    <mergeCell ref="H49:I49"/>
    <mergeCell ref="H46:I46"/>
    <mergeCell ref="B47:G47"/>
    <mergeCell ref="H47:I47"/>
    <mergeCell ref="B48:G48"/>
    <mergeCell ref="H48:I48"/>
    <mergeCell ref="B46:G4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Figura do Microsoft Word " shapeId="6146" r:id="rId4">
          <objectPr defaultSize="0" autoPict="0" r:id="rId5">
            <anchor moveWithCells="1" sizeWithCells="1">
              <from>
                <xdr:col>2</xdr:col>
                <xdr:colOff>2000250</xdr:colOff>
                <xdr:row>1</xdr:row>
                <xdr:rowOff>0</xdr:rowOff>
              </from>
              <to>
                <xdr:col>2</xdr:col>
                <xdr:colOff>2552700</xdr:colOff>
                <xdr:row>3</xdr:row>
                <xdr:rowOff>66675</xdr:rowOff>
              </to>
            </anchor>
          </objectPr>
        </oleObject>
      </mc:Choice>
      <mc:Fallback>
        <oleObject progId="Figura do Microsoft Word " shapeId="6146" r:id="rId4"/>
      </mc:Fallback>
    </mc:AlternateContent>
    <mc:AlternateContent xmlns:mc="http://schemas.openxmlformats.org/markup-compatibility/2006">
      <mc:Choice Requires="x14">
        <oleObject progId="Word.Picture.8" shapeId="6147" r:id="rId6">
          <objectPr defaultSize="0" autoPict="0" r:id="rId5">
            <anchor moveWithCells="1" sizeWithCells="1">
              <from>
                <xdr:col>4</xdr:col>
                <xdr:colOff>323850</xdr:colOff>
                <xdr:row>0</xdr:row>
                <xdr:rowOff>57150</xdr:rowOff>
              </from>
              <to>
                <xdr:col>5</xdr:col>
                <xdr:colOff>238125</xdr:colOff>
                <xdr:row>2</xdr:row>
                <xdr:rowOff>104775</xdr:rowOff>
              </to>
            </anchor>
          </objectPr>
        </oleObject>
      </mc:Choice>
      <mc:Fallback>
        <oleObject progId="Word.Picture.8" shapeId="6147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3:L63"/>
  <sheetViews>
    <sheetView showGridLines="0" zoomScaleNormal="100" workbookViewId="0">
      <selection activeCell="M25" sqref="M25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1" max="11" width="11.42578125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4.42578125" customWidth="1"/>
    <col min="267" max="267" width="11.42578125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4.42578125" customWidth="1"/>
    <col min="523" max="523" width="11.42578125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4.42578125" customWidth="1"/>
    <col min="779" max="779" width="11.42578125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4.42578125" customWidth="1"/>
    <col min="1035" max="1035" width="11.42578125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4.42578125" customWidth="1"/>
    <col min="1291" max="1291" width="11.42578125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4.42578125" customWidth="1"/>
    <col min="1547" max="1547" width="11.42578125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4.42578125" customWidth="1"/>
    <col min="1803" max="1803" width="11.42578125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4.42578125" customWidth="1"/>
    <col min="2059" max="2059" width="11.42578125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4.42578125" customWidth="1"/>
    <col min="2315" max="2315" width="11.42578125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4.42578125" customWidth="1"/>
    <col min="2571" max="2571" width="11.42578125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4.42578125" customWidth="1"/>
    <col min="2827" max="2827" width="11.42578125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4.42578125" customWidth="1"/>
    <col min="3083" max="3083" width="11.42578125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4.42578125" customWidth="1"/>
    <col min="3339" max="3339" width="11.42578125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4.42578125" customWidth="1"/>
    <col min="3595" max="3595" width="11.42578125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4.42578125" customWidth="1"/>
    <col min="3851" max="3851" width="11.42578125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4.42578125" customWidth="1"/>
    <col min="4107" max="4107" width="11.42578125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4.42578125" customWidth="1"/>
    <col min="4363" max="4363" width="11.42578125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4.42578125" customWidth="1"/>
    <col min="4619" max="4619" width="11.42578125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4.42578125" customWidth="1"/>
    <col min="4875" max="4875" width="11.42578125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4.42578125" customWidth="1"/>
    <col min="5131" max="5131" width="11.42578125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4.42578125" customWidth="1"/>
    <col min="5387" max="5387" width="11.42578125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4.42578125" customWidth="1"/>
    <col min="5643" max="5643" width="11.42578125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4.42578125" customWidth="1"/>
    <col min="5899" max="5899" width="11.42578125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4.42578125" customWidth="1"/>
    <col min="6155" max="6155" width="11.42578125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4.42578125" customWidth="1"/>
    <col min="6411" max="6411" width="11.42578125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4.42578125" customWidth="1"/>
    <col min="6667" max="6667" width="11.42578125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4.42578125" customWidth="1"/>
    <col min="6923" max="6923" width="11.42578125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4.42578125" customWidth="1"/>
    <col min="7179" max="7179" width="11.42578125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4.42578125" customWidth="1"/>
    <col min="7435" max="7435" width="11.42578125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4.42578125" customWidth="1"/>
    <col min="7691" max="7691" width="11.42578125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4.42578125" customWidth="1"/>
    <col min="7947" max="7947" width="11.42578125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4.42578125" customWidth="1"/>
    <col min="8203" max="8203" width="11.42578125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4.42578125" customWidth="1"/>
    <col min="8459" max="8459" width="11.42578125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4.42578125" customWidth="1"/>
    <col min="8715" max="8715" width="11.42578125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4.42578125" customWidth="1"/>
    <col min="8971" max="8971" width="11.42578125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4.42578125" customWidth="1"/>
    <col min="9227" max="9227" width="11.42578125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4.42578125" customWidth="1"/>
    <col min="9483" max="9483" width="11.42578125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4.42578125" customWidth="1"/>
    <col min="9739" max="9739" width="11.42578125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4.42578125" customWidth="1"/>
    <col min="9995" max="9995" width="11.42578125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4.42578125" customWidth="1"/>
    <col min="10251" max="10251" width="11.42578125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4.42578125" customWidth="1"/>
    <col min="10507" max="10507" width="11.42578125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4.42578125" customWidth="1"/>
    <col min="10763" max="10763" width="11.42578125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4.42578125" customWidth="1"/>
    <col min="11019" max="11019" width="11.42578125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4.42578125" customWidth="1"/>
    <col min="11275" max="11275" width="11.42578125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4.42578125" customWidth="1"/>
    <col min="11531" max="11531" width="11.42578125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4.42578125" customWidth="1"/>
    <col min="11787" max="11787" width="11.42578125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4.42578125" customWidth="1"/>
    <col min="12043" max="12043" width="11.42578125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4.42578125" customWidth="1"/>
    <col min="12299" max="12299" width="11.42578125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4.42578125" customWidth="1"/>
    <col min="12555" max="12555" width="11.42578125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4.42578125" customWidth="1"/>
    <col min="12811" max="12811" width="11.42578125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4.42578125" customWidth="1"/>
    <col min="13067" max="13067" width="11.42578125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4.42578125" customWidth="1"/>
    <col min="13323" max="13323" width="11.42578125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4.42578125" customWidth="1"/>
    <col min="13579" max="13579" width="11.42578125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4.42578125" customWidth="1"/>
    <col min="13835" max="13835" width="11.42578125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4.42578125" customWidth="1"/>
    <col min="14091" max="14091" width="11.42578125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4.42578125" customWidth="1"/>
    <col min="14347" max="14347" width="11.42578125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4.42578125" customWidth="1"/>
    <col min="14603" max="14603" width="11.42578125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4.42578125" customWidth="1"/>
    <col min="14859" max="14859" width="11.42578125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4.42578125" customWidth="1"/>
    <col min="15115" max="15115" width="11.42578125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4.42578125" customWidth="1"/>
    <col min="15371" max="15371" width="11.42578125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4.42578125" customWidth="1"/>
    <col min="15627" max="15627" width="11.42578125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4.42578125" customWidth="1"/>
    <col min="15883" max="15883" width="11.42578125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4.42578125" customWidth="1"/>
    <col min="16139" max="16139" width="11.42578125" customWidth="1"/>
  </cols>
  <sheetData>
    <row r="3" spans="2:9" x14ac:dyDescent="0.2">
      <c r="B3" s="9"/>
      <c r="C3" s="9"/>
      <c r="D3" s="9"/>
      <c r="E3" s="9"/>
      <c r="F3" s="9"/>
      <c r="G3" s="9"/>
      <c r="H3" s="9"/>
      <c r="I3" s="9"/>
    </row>
    <row r="4" spans="2:9" ht="15.75" x14ac:dyDescent="0.25">
      <c r="B4" s="113" t="s">
        <v>16</v>
      </c>
      <c r="C4" s="113"/>
      <c r="D4" s="113"/>
      <c r="E4" s="113"/>
      <c r="F4" s="113"/>
      <c r="G4" s="113"/>
      <c r="H4" s="113"/>
      <c r="I4" s="113"/>
    </row>
    <row r="5" spans="2:9" ht="15.75" x14ac:dyDescent="0.25">
      <c r="B5" s="113" t="s">
        <v>17</v>
      </c>
      <c r="C5" s="113"/>
      <c r="D5" s="113"/>
      <c r="E5" s="113"/>
      <c r="F5" s="113"/>
      <c r="G5" s="113"/>
      <c r="H5" s="113"/>
      <c r="I5" s="113"/>
    </row>
    <row r="6" spans="2:9" x14ac:dyDescent="0.2">
      <c r="B6" s="9"/>
      <c r="C6" s="9"/>
      <c r="D6" s="9"/>
      <c r="E6" s="9"/>
      <c r="F6" s="9"/>
      <c r="G6" s="9"/>
      <c r="H6" s="9"/>
      <c r="I6" s="9"/>
    </row>
    <row r="7" spans="2:9" x14ac:dyDescent="0.2">
      <c r="B7" s="114" t="s">
        <v>67</v>
      </c>
      <c r="C7" s="114"/>
      <c r="D7" s="114"/>
      <c r="E7" s="114"/>
      <c r="F7" s="114"/>
      <c r="G7" s="114"/>
      <c r="H7" s="114"/>
      <c r="I7" s="114"/>
    </row>
    <row r="8" spans="2:9" x14ac:dyDescent="0.2">
      <c r="B8" s="114" t="s">
        <v>15</v>
      </c>
      <c r="C8" s="114"/>
      <c r="D8" s="114"/>
      <c r="E8" s="114"/>
      <c r="F8" s="114"/>
      <c r="G8" s="114"/>
      <c r="H8" s="114"/>
      <c r="I8" s="114"/>
    </row>
    <row r="9" spans="2:9" ht="15.75" x14ac:dyDescent="0.25">
      <c r="B9" s="115" t="s">
        <v>0</v>
      </c>
      <c r="C9" s="115"/>
      <c r="D9" s="115"/>
      <c r="E9" s="115"/>
      <c r="F9" s="115"/>
      <c r="G9" s="115"/>
      <c r="H9" s="115"/>
      <c r="I9" s="115"/>
    </row>
    <row r="10" spans="2:9" x14ac:dyDescent="0.2">
      <c r="B10" s="10"/>
      <c r="C10" s="10"/>
      <c r="D10" s="10"/>
      <c r="E10" s="10"/>
      <c r="F10" s="10"/>
      <c r="G10" s="10"/>
      <c r="H10" s="10"/>
      <c r="I10" s="56"/>
    </row>
    <row r="11" spans="2:9" x14ac:dyDescent="0.2">
      <c r="B11" s="11" t="s">
        <v>29</v>
      </c>
      <c r="C11" s="12"/>
      <c r="D11" s="13"/>
      <c r="E11" s="13"/>
      <c r="F11" s="13"/>
      <c r="G11" s="14" t="s">
        <v>30</v>
      </c>
      <c r="H11" s="49"/>
      <c r="I11" s="15"/>
    </row>
    <row r="12" spans="2:9" x14ac:dyDescent="0.2">
      <c r="B12" s="16" t="s">
        <v>63</v>
      </c>
      <c r="C12" s="17"/>
      <c r="D12" s="17"/>
      <c r="E12" s="18"/>
      <c r="F12" s="18"/>
      <c r="G12" s="18"/>
      <c r="H12" s="18"/>
      <c r="I12" s="50"/>
    </row>
    <row r="13" spans="2:9" x14ac:dyDescent="0.2">
      <c r="B13" s="16" t="s">
        <v>39</v>
      </c>
      <c r="C13" s="17"/>
      <c r="D13" s="17"/>
      <c r="E13" s="17"/>
      <c r="F13" s="17"/>
      <c r="G13" s="47"/>
      <c r="H13" s="47"/>
      <c r="I13" s="19"/>
    </row>
    <row r="14" spans="2:9" x14ac:dyDescent="0.2">
      <c r="B14" s="16" t="s">
        <v>40</v>
      </c>
      <c r="C14" s="17"/>
      <c r="D14" s="17"/>
      <c r="E14" s="17"/>
      <c r="F14" s="17"/>
      <c r="G14" s="17"/>
      <c r="H14" s="17"/>
      <c r="I14" s="20"/>
    </row>
    <row r="15" spans="2:9" x14ac:dyDescent="0.2">
      <c r="B15" s="116" t="s">
        <v>31</v>
      </c>
      <c r="C15" s="117"/>
      <c r="D15" s="117"/>
      <c r="E15" s="117"/>
      <c r="F15" s="21" t="s">
        <v>41</v>
      </c>
      <c r="G15" s="47"/>
      <c r="H15" s="47"/>
      <c r="I15" s="19"/>
    </row>
    <row r="16" spans="2:9" x14ac:dyDescent="0.2">
      <c r="B16" s="118" t="s">
        <v>58</v>
      </c>
      <c r="C16" s="119"/>
      <c r="D16" s="119"/>
      <c r="E16" s="119"/>
      <c r="F16" s="119"/>
      <c r="G16" s="119"/>
      <c r="H16" s="119"/>
      <c r="I16" s="120"/>
    </row>
    <row r="17" spans="2:12" x14ac:dyDescent="0.2">
      <c r="B17" s="121"/>
      <c r="C17" s="122"/>
      <c r="D17" s="122"/>
      <c r="E17" s="122"/>
      <c r="F17" s="122"/>
      <c r="G17" s="122"/>
      <c r="H17" s="122"/>
      <c r="I17" s="123"/>
    </row>
    <row r="18" spans="2:12" x14ac:dyDescent="0.2">
      <c r="B18" s="48" t="s">
        <v>69</v>
      </c>
      <c r="C18" s="49"/>
      <c r="D18" s="49"/>
      <c r="E18" s="49"/>
      <c r="F18" s="49"/>
      <c r="G18" s="49"/>
      <c r="H18" s="126">
        <f>SUM(H19:I21)</f>
        <v>299417.96999999997</v>
      </c>
      <c r="I18" s="127"/>
    </row>
    <row r="19" spans="2:12" x14ac:dyDescent="0.2">
      <c r="B19" s="52" t="s">
        <v>18</v>
      </c>
      <c r="C19" s="47"/>
      <c r="D19" s="47"/>
      <c r="E19" s="47"/>
      <c r="F19" s="47"/>
      <c r="G19" s="47"/>
      <c r="H19" s="150">
        <v>0</v>
      </c>
      <c r="I19" s="78"/>
    </row>
    <row r="20" spans="2:12" x14ac:dyDescent="0.2">
      <c r="B20" s="52" t="s">
        <v>19</v>
      </c>
      <c r="C20" s="47"/>
      <c r="D20" s="47"/>
      <c r="E20" s="47"/>
      <c r="F20" s="47"/>
      <c r="G20" s="47"/>
      <c r="H20" s="107">
        <v>0</v>
      </c>
      <c r="I20" s="78"/>
    </row>
    <row r="21" spans="2:12" ht="12.75" customHeight="1" x14ac:dyDescent="0.2">
      <c r="B21" s="52" t="s">
        <v>20</v>
      </c>
      <c r="C21" s="47"/>
      <c r="D21" s="47"/>
      <c r="E21" s="47"/>
      <c r="F21" s="47"/>
      <c r="G21" s="47"/>
      <c r="H21" s="128">
        <v>299417.96999999997</v>
      </c>
      <c r="I21" s="149"/>
      <c r="K21" s="41"/>
      <c r="L21" s="42"/>
    </row>
    <row r="22" spans="2:12" x14ac:dyDescent="0.2">
      <c r="B22" s="23"/>
      <c r="C22" s="24"/>
      <c r="D22" s="24"/>
      <c r="E22" s="24"/>
      <c r="F22" s="24"/>
      <c r="G22" s="24"/>
      <c r="H22" s="25"/>
      <c r="I22" s="26"/>
    </row>
    <row r="23" spans="2:12" x14ac:dyDescent="0.2">
      <c r="B23" s="98" t="s">
        <v>23</v>
      </c>
      <c r="C23" s="99"/>
      <c r="D23" s="99"/>
      <c r="E23" s="99"/>
      <c r="F23" s="99"/>
      <c r="G23" s="99"/>
      <c r="H23" s="100"/>
      <c r="I23" s="101"/>
    </row>
    <row r="24" spans="2:12" x14ac:dyDescent="0.2">
      <c r="B24" s="51" t="s">
        <v>1</v>
      </c>
      <c r="C24" s="57" t="s">
        <v>6</v>
      </c>
      <c r="D24" s="102" t="s">
        <v>3</v>
      </c>
      <c r="E24" s="103"/>
      <c r="F24" s="103"/>
      <c r="G24" s="104"/>
      <c r="H24" s="105" t="s">
        <v>5</v>
      </c>
      <c r="I24" s="106"/>
    </row>
    <row r="25" spans="2:12" x14ac:dyDescent="0.2">
      <c r="B25" s="51"/>
      <c r="C25" s="57"/>
      <c r="D25" s="110"/>
      <c r="E25" s="111"/>
      <c r="F25" s="111"/>
      <c r="G25" s="112"/>
      <c r="H25" s="107">
        <v>0</v>
      </c>
      <c r="I25" s="78"/>
    </row>
    <row r="26" spans="2:12" x14ac:dyDescent="0.2">
      <c r="B26" s="51"/>
      <c r="C26" s="57"/>
      <c r="D26" s="102"/>
      <c r="E26" s="103"/>
      <c r="F26" s="103"/>
      <c r="G26" s="104"/>
      <c r="H26" s="107">
        <v>0</v>
      </c>
      <c r="I26" s="78"/>
    </row>
    <row r="27" spans="2:12" x14ac:dyDescent="0.2">
      <c r="B27" s="51"/>
      <c r="C27" s="57"/>
      <c r="D27" s="102"/>
      <c r="E27" s="103"/>
      <c r="F27" s="103"/>
      <c r="G27" s="104"/>
      <c r="H27" s="107">
        <v>0</v>
      </c>
      <c r="I27" s="78"/>
    </row>
    <row r="28" spans="2:12" x14ac:dyDescent="0.2">
      <c r="B28" s="27"/>
      <c r="C28" s="28"/>
      <c r="D28" s="28"/>
      <c r="E28" s="28"/>
      <c r="F28" s="28"/>
      <c r="G28" s="29" t="s">
        <v>7</v>
      </c>
      <c r="H28" s="108">
        <f>SUM(H25:I27)</f>
        <v>0</v>
      </c>
      <c r="I28" s="109"/>
    </row>
    <row r="29" spans="2:12" x14ac:dyDescent="0.2">
      <c r="B29" s="98" t="s">
        <v>8</v>
      </c>
      <c r="C29" s="99"/>
      <c r="D29" s="99"/>
      <c r="E29" s="99"/>
      <c r="F29" s="99"/>
      <c r="G29" s="99"/>
      <c r="H29" s="100"/>
      <c r="I29" s="101"/>
    </row>
    <row r="30" spans="2:12" x14ac:dyDescent="0.2">
      <c r="B30" s="51" t="s">
        <v>1</v>
      </c>
      <c r="C30" s="57" t="s">
        <v>6</v>
      </c>
      <c r="D30" s="102" t="s">
        <v>3</v>
      </c>
      <c r="E30" s="103"/>
      <c r="F30" s="103"/>
      <c r="G30" s="104"/>
      <c r="H30" s="105" t="s">
        <v>5</v>
      </c>
      <c r="I30" s="106"/>
    </row>
    <row r="31" spans="2:12" x14ac:dyDescent="0.2">
      <c r="B31" s="51"/>
      <c r="C31" s="57"/>
      <c r="D31" s="110"/>
      <c r="E31" s="111"/>
      <c r="F31" s="111"/>
      <c r="G31" s="112"/>
      <c r="H31" s="107">
        <v>0</v>
      </c>
      <c r="I31" s="78"/>
    </row>
    <row r="32" spans="2:12" x14ac:dyDescent="0.2">
      <c r="B32" s="51"/>
      <c r="C32" s="57"/>
      <c r="D32" s="102"/>
      <c r="E32" s="103"/>
      <c r="F32" s="103"/>
      <c r="G32" s="104"/>
      <c r="H32" s="107">
        <v>0</v>
      </c>
      <c r="I32" s="78"/>
    </row>
    <row r="33" spans="2:9" x14ac:dyDescent="0.2">
      <c r="B33" s="51"/>
      <c r="C33" s="57"/>
      <c r="D33" s="102"/>
      <c r="E33" s="103"/>
      <c r="F33" s="103"/>
      <c r="G33" s="104"/>
      <c r="H33" s="107">
        <v>0</v>
      </c>
      <c r="I33" s="78"/>
    </row>
    <row r="34" spans="2:9" x14ac:dyDescent="0.2">
      <c r="B34" s="27"/>
      <c r="C34" s="28"/>
      <c r="D34" s="28"/>
      <c r="E34" s="28"/>
      <c r="F34" s="28"/>
      <c r="G34" s="29" t="s">
        <v>9</v>
      </c>
      <c r="H34" s="108">
        <f>SUM(H31:I33)</f>
        <v>0</v>
      </c>
      <c r="I34" s="109"/>
    </row>
    <row r="35" spans="2:9" x14ac:dyDescent="0.2">
      <c r="B35" s="98" t="s">
        <v>28</v>
      </c>
      <c r="C35" s="99"/>
      <c r="D35" s="99"/>
      <c r="E35" s="99"/>
      <c r="F35" s="99"/>
      <c r="G35" s="99"/>
      <c r="H35" s="100"/>
      <c r="I35" s="101"/>
    </row>
    <row r="36" spans="2:9" x14ac:dyDescent="0.2">
      <c r="B36" s="51" t="s">
        <v>1</v>
      </c>
      <c r="C36" s="57" t="s">
        <v>2</v>
      </c>
      <c r="D36" s="102" t="s">
        <v>3</v>
      </c>
      <c r="E36" s="103"/>
      <c r="F36" s="103"/>
      <c r="G36" s="104"/>
      <c r="H36" s="105" t="s">
        <v>5</v>
      </c>
      <c r="I36" s="106"/>
    </row>
    <row r="37" spans="2:9" x14ac:dyDescent="0.2">
      <c r="B37" s="51"/>
      <c r="C37" s="57"/>
      <c r="D37" s="102"/>
      <c r="E37" s="103"/>
      <c r="F37" s="103"/>
      <c r="G37" s="104"/>
      <c r="H37" s="107">
        <v>0</v>
      </c>
      <c r="I37" s="78"/>
    </row>
    <row r="38" spans="2:9" x14ac:dyDescent="0.2">
      <c r="B38" s="51"/>
      <c r="C38" s="57"/>
      <c r="D38" s="102"/>
      <c r="E38" s="103"/>
      <c r="F38" s="103"/>
      <c r="G38" s="104"/>
      <c r="H38" s="107">
        <v>0</v>
      </c>
      <c r="I38" s="78"/>
    </row>
    <row r="39" spans="2:9" x14ac:dyDescent="0.2">
      <c r="B39" s="51"/>
      <c r="C39" s="57"/>
      <c r="D39" s="102"/>
      <c r="E39" s="103"/>
      <c r="F39" s="103"/>
      <c r="G39" s="104"/>
      <c r="H39" s="107">
        <v>0</v>
      </c>
      <c r="I39" s="78"/>
    </row>
    <row r="40" spans="2:9" x14ac:dyDescent="0.2">
      <c r="B40" s="27"/>
      <c r="C40" s="28"/>
      <c r="D40" s="28"/>
      <c r="E40" s="28"/>
      <c r="F40" s="28"/>
      <c r="G40" s="29" t="s">
        <v>10</v>
      </c>
      <c r="H40" s="96">
        <f>SUM(H37:I39)</f>
        <v>0</v>
      </c>
      <c r="I40" s="97"/>
    </row>
    <row r="41" spans="2:9" x14ac:dyDescent="0.2">
      <c r="B41" s="98" t="s">
        <v>11</v>
      </c>
      <c r="C41" s="99"/>
      <c r="D41" s="99"/>
      <c r="E41" s="99"/>
      <c r="F41" s="99"/>
      <c r="G41" s="99"/>
      <c r="H41" s="100"/>
      <c r="I41" s="101"/>
    </row>
    <row r="42" spans="2:9" x14ac:dyDescent="0.2">
      <c r="B42" s="51" t="s">
        <v>1</v>
      </c>
      <c r="C42" s="57" t="s">
        <v>2</v>
      </c>
      <c r="D42" s="102" t="s">
        <v>3</v>
      </c>
      <c r="E42" s="103"/>
      <c r="F42" s="103"/>
      <c r="G42" s="104"/>
      <c r="H42" s="105" t="s">
        <v>5</v>
      </c>
      <c r="I42" s="106"/>
    </row>
    <row r="43" spans="2:9" x14ac:dyDescent="0.2">
      <c r="B43" s="51"/>
      <c r="C43" s="57"/>
      <c r="D43" s="110"/>
      <c r="E43" s="111"/>
      <c r="F43" s="111"/>
      <c r="G43" s="112"/>
      <c r="H43" s="107"/>
      <c r="I43" s="78"/>
    </row>
    <row r="44" spans="2:9" x14ac:dyDescent="0.2">
      <c r="B44" s="51"/>
      <c r="C44" s="57"/>
      <c r="D44" s="102"/>
      <c r="E44" s="103"/>
      <c r="F44" s="103"/>
      <c r="G44" s="104"/>
      <c r="H44" s="107">
        <v>0</v>
      </c>
      <c r="I44" s="78"/>
    </row>
    <row r="45" spans="2:9" x14ac:dyDescent="0.2">
      <c r="B45" s="51"/>
      <c r="C45" s="57"/>
      <c r="D45" s="102"/>
      <c r="E45" s="103"/>
      <c r="F45" s="103"/>
      <c r="G45" s="104"/>
      <c r="H45" s="107">
        <v>0</v>
      </c>
      <c r="I45" s="78"/>
    </row>
    <row r="46" spans="2:9" x14ac:dyDescent="0.2">
      <c r="B46" s="27"/>
      <c r="C46" s="28"/>
      <c r="D46" s="28"/>
      <c r="E46" s="28"/>
      <c r="F46" s="28"/>
      <c r="G46" s="29" t="s">
        <v>14</v>
      </c>
      <c r="H46" s="108">
        <f>SUM(H43:I45)</f>
        <v>0</v>
      </c>
      <c r="I46" s="109"/>
    </row>
    <row r="47" spans="2:9" x14ac:dyDescent="0.2">
      <c r="B47" s="87"/>
      <c r="C47" s="88"/>
      <c r="D47" s="88"/>
      <c r="E47" s="88"/>
      <c r="F47" s="88"/>
      <c r="G47" s="88"/>
      <c r="H47" s="89"/>
      <c r="I47" s="90"/>
    </row>
    <row r="48" spans="2:9" x14ac:dyDescent="0.2">
      <c r="B48" s="82" t="s">
        <v>12</v>
      </c>
      <c r="C48" s="83"/>
      <c r="D48" s="83"/>
      <c r="E48" s="83"/>
      <c r="F48" s="83"/>
      <c r="G48" s="84"/>
      <c r="H48" s="85">
        <f>H18-H28+H34-H40+H46</f>
        <v>299417.96999999997</v>
      </c>
      <c r="I48" s="86"/>
    </row>
    <row r="49" spans="2:9" x14ac:dyDescent="0.2">
      <c r="B49" s="87"/>
      <c r="C49" s="88"/>
      <c r="D49" s="88"/>
      <c r="E49" s="88"/>
      <c r="F49" s="88"/>
      <c r="G49" s="88"/>
      <c r="H49" s="89"/>
      <c r="I49" s="90"/>
    </row>
    <row r="50" spans="2:9" x14ac:dyDescent="0.2">
      <c r="B50" s="91" t="s">
        <v>66</v>
      </c>
      <c r="C50" s="92"/>
      <c r="D50" s="92"/>
      <c r="E50" s="92"/>
      <c r="F50" s="92"/>
      <c r="G50" s="93"/>
      <c r="H50" s="94">
        <f>SUM(H51:I53)</f>
        <v>299417.96999999997</v>
      </c>
      <c r="I50" s="95"/>
    </row>
    <row r="51" spans="2:9" x14ac:dyDescent="0.2">
      <c r="B51" s="74" t="s">
        <v>4</v>
      </c>
      <c r="C51" s="75"/>
      <c r="D51" s="75"/>
      <c r="E51" s="75"/>
      <c r="F51" s="75"/>
      <c r="G51" s="76"/>
      <c r="H51" s="77">
        <v>0</v>
      </c>
      <c r="I51" s="78"/>
    </row>
    <row r="52" spans="2:9" x14ac:dyDescent="0.2">
      <c r="B52" s="74" t="s">
        <v>21</v>
      </c>
      <c r="C52" s="75"/>
      <c r="D52" s="75"/>
      <c r="E52" s="75"/>
      <c r="F52" s="75"/>
      <c r="G52" s="76"/>
      <c r="H52" s="77">
        <v>0</v>
      </c>
      <c r="I52" s="78"/>
    </row>
    <row r="53" spans="2:9" x14ac:dyDescent="0.2">
      <c r="B53" s="144" t="s">
        <v>22</v>
      </c>
      <c r="C53" s="145"/>
      <c r="D53" s="145"/>
      <c r="E53" s="145"/>
      <c r="F53" s="145"/>
      <c r="G53" s="146"/>
      <c r="H53" s="151">
        <v>299417.96999999997</v>
      </c>
      <c r="I53" s="152"/>
    </row>
    <row r="54" spans="2:9" x14ac:dyDescent="0.2">
      <c r="B54" s="69" t="s">
        <v>13</v>
      </c>
      <c r="C54" s="70"/>
      <c r="D54" s="70"/>
      <c r="E54" s="70"/>
      <c r="F54" s="70"/>
      <c r="G54" s="71"/>
      <c r="H54" s="72">
        <f>H48-H50</f>
        <v>0</v>
      </c>
      <c r="I54" s="73"/>
    </row>
    <row r="55" spans="2:9" x14ac:dyDescent="0.2">
      <c r="B55" s="30"/>
      <c r="C55" s="9"/>
      <c r="D55" s="9"/>
      <c r="E55" s="9"/>
      <c r="F55" s="9"/>
      <c r="G55" s="9"/>
      <c r="H55" s="9"/>
      <c r="I55" s="9"/>
    </row>
    <row r="56" spans="2:9" x14ac:dyDescent="0.2">
      <c r="B56" s="1"/>
      <c r="C56" s="1"/>
      <c r="D56" s="1"/>
      <c r="E56" s="1"/>
      <c r="F56" s="1"/>
      <c r="G56" s="2"/>
      <c r="H56" s="3"/>
      <c r="I56" s="1"/>
    </row>
    <row r="57" spans="2:9" x14ac:dyDescent="0.2">
      <c r="B57" s="1"/>
      <c r="C57" s="1"/>
      <c r="D57" s="1"/>
      <c r="E57" s="1"/>
      <c r="F57" s="1"/>
      <c r="G57" s="1"/>
      <c r="H57" s="1"/>
      <c r="I57" s="1"/>
    </row>
    <row r="58" spans="2:9" x14ac:dyDescent="0.2">
      <c r="B58" s="3"/>
      <c r="C58" s="1"/>
      <c r="D58" s="1"/>
      <c r="E58" s="1"/>
      <c r="F58" s="1"/>
      <c r="G58" s="3"/>
      <c r="H58" s="1"/>
      <c r="I58" s="1"/>
    </row>
    <row r="59" spans="2:9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2:9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2:9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2:9" ht="15" customHeight="1" x14ac:dyDescent="0.2">
      <c r="B62" s="43"/>
      <c r="C62" s="43"/>
      <c r="D62" s="43"/>
      <c r="E62" s="43"/>
      <c r="F62" s="1"/>
      <c r="G62" s="43"/>
      <c r="H62" s="43"/>
      <c r="I62" s="43"/>
    </row>
    <row r="63" spans="2:9" ht="15" customHeight="1" x14ac:dyDescent="0.2"/>
  </sheetData>
  <mergeCells count="71">
    <mergeCell ref="B52:G52"/>
    <mergeCell ref="H52:I52"/>
    <mergeCell ref="B53:G53"/>
    <mergeCell ref="H53:I53"/>
    <mergeCell ref="B54:G54"/>
    <mergeCell ref="H54:I54"/>
    <mergeCell ref="B51:G51"/>
    <mergeCell ref="H51:I51"/>
    <mergeCell ref="H43:I43"/>
    <mergeCell ref="H44:I44"/>
    <mergeCell ref="H45:I45"/>
    <mergeCell ref="H46:I46"/>
    <mergeCell ref="B50:G50"/>
    <mergeCell ref="H50:I50"/>
    <mergeCell ref="B47:G47"/>
    <mergeCell ref="H47:I47"/>
    <mergeCell ref="B48:G48"/>
    <mergeCell ref="H48:I48"/>
    <mergeCell ref="B49:G49"/>
    <mergeCell ref="D26:G26"/>
    <mergeCell ref="H26:I26"/>
    <mergeCell ref="H27:I27"/>
    <mergeCell ref="H21:I21"/>
    <mergeCell ref="B4:I4"/>
    <mergeCell ref="B5:I5"/>
    <mergeCell ref="B7:I7"/>
    <mergeCell ref="B8:I8"/>
    <mergeCell ref="B9:I9"/>
    <mergeCell ref="B15:E15"/>
    <mergeCell ref="B16:I17"/>
    <mergeCell ref="H18:I18"/>
    <mergeCell ref="H19:I19"/>
    <mergeCell ref="H20:I20"/>
    <mergeCell ref="D27:G27"/>
    <mergeCell ref="B23:G23"/>
    <mergeCell ref="H23:I23"/>
    <mergeCell ref="D24:G24"/>
    <mergeCell ref="H24:I24"/>
    <mergeCell ref="D25:G25"/>
    <mergeCell ref="H25:I25"/>
    <mergeCell ref="H32:I32"/>
    <mergeCell ref="H33:I33"/>
    <mergeCell ref="H28:I28"/>
    <mergeCell ref="B29:G29"/>
    <mergeCell ref="D32:G32"/>
    <mergeCell ref="D33:G33"/>
    <mergeCell ref="H29:I29"/>
    <mergeCell ref="D30:G30"/>
    <mergeCell ref="H30:I30"/>
    <mergeCell ref="D31:G31"/>
    <mergeCell ref="H31:I31"/>
    <mergeCell ref="H35:I35"/>
    <mergeCell ref="D36:G36"/>
    <mergeCell ref="H36:I36"/>
    <mergeCell ref="H34:I34"/>
    <mergeCell ref="B35:G35"/>
    <mergeCell ref="H49:I49"/>
    <mergeCell ref="H41:I41"/>
    <mergeCell ref="H42:I42"/>
    <mergeCell ref="D37:G37"/>
    <mergeCell ref="D38:G38"/>
    <mergeCell ref="B41:G41"/>
    <mergeCell ref="D42:G42"/>
    <mergeCell ref="H37:I37"/>
    <mergeCell ref="H38:I38"/>
    <mergeCell ref="D39:G39"/>
    <mergeCell ref="H39:I39"/>
    <mergeCell ref="H40:I40"/>
    <mergeCell ref="D43:G43"/>
    <mergeCell ref="D44:G44"/>
    <mergeCell ref="D45:G4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4</xdr:col>
                <xdr:colOff>571500</xdr:colOff>
                <xdr:row>0</xdr:row>
                <xdr:rowOff>19050</xdr:rowOff>
              </from>
              <to>
                <xdr:col>5</xdr:col>
                <xdr:colOff>400050</xdr:colOff>
                <xdr:row>3</xdr:row>
                <xdr:rowOff>19050</xdr:rowOff>
              </to>
            </anchor>
          </objectPr>
        </oleObject>
      </mc:Choice>
      <mc:Fallback>
        <oleObject progId="Word.Picture.8" shapeId="3073" r:id="rId4"/>
      </mc:Fallback>
    </mc:AlternateContent>
    <mc:AlternateContent xmlns:mc="http://schemas.openxmlformats.org/markup-compatibility/2006">
      <mc:Choice Requires="x14">
        <oleObject progId="Word.Picture.8" shapeId="3074" r:id="rId6">
          <objectPr defaultSize="0" autoPict="0" r:id="rId7">
            <anchor moveWithCells="1" sizeWithCells="1">
              <from>
                <xdr:col>2</xdr:col>
                <xdr:colOff>847725</xdr:colOff>
                <xdr:row>0</xdr:row>
                <xdr:rowOff>28575</xdr:rowOff>
              </from>
              <to>
                <xdr:col>2</xdr:col>
                <xdr:colOff>1400175</xdr:colOff>
                <xdr:row>3</xdr:row>
                <xdr:rowOff>142875</xdr:rowOff>
              </to>
            </anchor>
          </objectPr>
        </oleObject>
      </mc:Choice>
      <mc:Fallback>
        <oleObject progId="Word.Picture.8" shapeId="3074" r:id="rId6"/>
      </mc:Fallback>
    </mc:AlternateContent>
    <mc:AlternateContent xmlns:mc="http://schemas.openxmlformats.org/markup-compatibility/2006">
      <mc:Choice Requires="x14">
        <oleObject progId="Word.Picture.8" shapeId="3075" r:id="rId8">
          <objectPr defaultSize="0" autoPict="0" r:id="rId5">
            <anchor moveWithCells="1" sizeWithCells="1">
              <from>
                <xdr:col>4</xdr:col>
                <xdr:colOff>523875</xdr:colOff>
                <xdr:row>0</xdr:row>
                <xdr:rowOff>28575</xdr:rowOff>
              </from>
              <to>
                <xdr:col>5</xdr:col>
                <xdr:colOff>352425</xdr:colOff>
                <xdr:row>3</xdr:row>
                <xdr:rowOff>28575</xdr:rowOff>
              </to>
            </anchor>
          </objectPr>
        </oleObject>
      </mc:Choice>
      <mc:Fallback>
        <oleObject progId="Word.Picture.8" shapeId="3075" r:id="rId8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B4:K67"/>
  <sheetViews>
    <sheetView showGridLines="0" zoomScaleNormal="100" workbookViewId="0">
      <selection activeCell="S53" sqref="S53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1" max="11" width="12.85546875" style="8" bestFit="1" customWidth="1"/>
  </cols>
  <sheetData>
    <row r="4" spans="2:9" ht="15.75" x14ac:dyDescent="0.25">
      <c r="B4" s="113" t="s">
        <v>16</v>
      </c>
      <c r="C4" s="113"/>
      <c r="D4" s="113"/>
      <c r="E4" s="113"/>
      <c r="F4" s="113"/>
      <c r="G4" s="113"/>
      <c r="H4" s="113"/>
      <c r="I4" s="113"/>
    </row>
    <row r="5" spans="2:9" ht="15.75" x14ac:dyDescent="0.25">
      <c r="B5" s="113" t="s">
        <v>17</v>
      </c>
      <c r="C5" s="113"/>
      <c r="D5" s="113"/>
      <c r="E5" s="113"/>
      <c r="F5" s="113"/>
      <c r="G5" s="113"/>
      <c r="H5" s="113"/>
      <c r="I5" s="113"/>
    </row>
    <row r="6" spans="2:9" x14ac:dyDescent="0.2">
      <c r="B6" s="9"/>
      <c r="C6" s="9"/>
      <c r="D6" s="9"/>
      <c r="E6" s="9"/>
      <c r="F6" s="9"/>
      <c r="G6" s="9"/>
      <c r="H6" s="9"/>
      <c r="I6" s="9"/>
    </row>
    <row r="7" spans="2:9" x14ac:dyDescent="0.2">
      <c r="B7" s="114" t="s">
        <v>67</v>
      </c>
      <c r="C7" s="114"/>
      <c r="D7" s="114"/>
      <c r="E7" s="114"/>
      <c r="F7" s="114"/>
      <c r="G7" s="114"/>
      <c r="H7" s="114"/>
      <c r="I7" s="114"/>
    </row>
    <row r="8" spans="2:9" x14ac:dyDescent="0.2">
      <c r="B8" s="114" t="s">
        <v>15</v>
      </c>
      <c r="C8" s="114"/>
      <c r="D8" s="114"/>
      <c r="E8" s="114"/>
      <c r="F8" s="114"/>
      <c r="G8" s="114"/>
      <c r="H8" s="114"/>
      <c r="I8" s="114"/>
    </row>
    <row r="9" spans="2:9" ht="15.75" x14ac:dyDescent="0.25">
      <c r="B9" s="115" t="s">
        <v>0</v>
      </c>
      <c r="C9" s="115"/>
      <c r="D9" s="115"/>
      <c r="E9" s="115"/>
      <c r="F9" s="115"/>
      <c r="G9" s="115"/>
      <c r="H9" s="115"/>
      <c r="I9" s="115"/>
    </row>
    <row r="10" spans="2:9" x14ac:dyDescent="0.2">
      <c r="B10" s="10"/>
      <c r="C10" s="10"/>
      <c r="D10" s="10"/>
      <c r="E10" s="10"/>
      <c r="F10" s="10"/>
      <c r="G10" s="10"/>
      <c r="H10" s="10"/>
      <c r="I10" s="56"/>
    </row>
    <row r="11" spans="2:9" x14ac:dyDescent="0.2">
      <c r="B11" s="11" t="s">
        <v>33</v>
      </c>
      <c r="C11" s="12"/>
      <c r="D11" s="13"/>
      <c r="E11" s="13"/>
      <c r="F11" s="13"/>
      <c r="G11" s="14" t="s">
        <v>30</v>
      </c>
      <c r="H11" s="49"/>
      <c r="I11" s="15"/>
    </row>
    <row r="12" spans="2:9" x14ac:dyDescent="0.2">
      <c r="B12" s="16" t="s">
        <v>70</v>
      </c>
      <c r="C12" s="17"/>
      <c r="D12" s="17"/>
      <c r="E12" s="18"/>
      <c r="F12" s="18"/>
      <c r="G12" s="18"/>
      <c r="H12" s="18"/>
      <c r="I12" s="50"/>
    </row>
    <row r="13" spans="2:9" x14ac:dyDescent="0.2">
      <c r="B13" s="16" t="s">
        <v>42</v>
      </c>
      <c r="C13" s="17"/>
      <c r="D13" s="17"/>
      <c r="E13" s="17"/>
      <c r="F13" s="17"/>
      <c r="G13" s="47"/>
      <c r="H13" s="47"/>
      <c r="I13" s="19"/>
    </row>
    <row r="14" spans="2:9" x14ac:dyDescent="0.2">
      <c r="B14" s="16" t="s">
        <v>43</v>
      </c>
      <c r="C14" s="17"/>
      <c r="D14" s="17"/>
      <c r="E14" s="17"/>
      <c r="F14" s="17"/>
      <c r="G14" s="17"/>
      <c r="H14" s="17"/>
      <c r="I14" s="20"/>
    </row>
    <row r="15" spans="2:9" x14ac:dyDescent="0.2">
      <c r="B15" s="116" t="s">
        <v>44</v>
      </c>
      <c r="C15" s="117"/>
      <c r="D15" s="117"/>
      <c r="E15" s="117"/>
      <c r="F15" s="21" t="s">
        <v>45</v>
      </c>
      <c r="G15" s="47"/>
      <c r="H15" s="47"/>
      <c r="I15" s="19"/>
    </row>
    <row r="16" spans="2:9" x14ac:dyDescent="0.2">
      <c r="B16" s="118" t="s">
        <v>59</v>
      </c>
      <c r="C16" s="119"/>
      <c r="D16" s="119"/>
      <c r="E16" s="119"/>
      <c r="F16" s="119"/>
      <c r="G16" s="119"/>
      <c r="H16" s="119"/>
      <c r="I16" s="120"/>
    </row>
    <row r="17" spans="2:9" ht="25.5" customHeight="1" x14ac:dyDescent="0.2">
      <c r="B17" s="121"/>
      <c r="C17" s="122"/>
      <c r="D17" s="122"/>
      <c r="E17" s="122"/>
      <c r="F17" s="122"/>
      <c r="G17" s="122"/>
      <c r="H17" s="122"/>
      <c r="I17" s="123"/>
    </row>
    <row r="18" spans="2:9" x14ac:dyDescent="0.2">
      <c r="B18" s="124" t="s">
        <v>69</v>
      </c>
      <c r="C18" s="125"/>
      <c r="D18" s="125"/>
      <c r="E18" s="125"/>
      <c r="F18" s="125"/>
      <c r="G18" s="125"/>
      <c r="H18" s="126">
        <f>SUM(H19:I21)</f>
        <v>16277884.01</v>
      </c>
      <c r="I18" s="127"/>
    </row>
    <row r="19" spans="2:9" x14ac:dyDescent="0.2">
      <c r="B19" s="52" t="s">
        <v>25</v>
      </c>
      <c r="C19" s="47"/>
      <c r="D19" s="47"/>
      <c r="E19" s="47"/>
      <c r="F19" s="47"/>
      <c r="G19" s="47"/>
      <c r="H19" s="150">
        <v>0</v>
      </c>
      <c r="I19" s="78"/>
    </row>
    <row r="20" spans="2:9" x14ac:dyDescent="0.2">
      <c r="B20" s="52" t="s">
        <v>19</v>
      </c>
      <c r="C20" s="22"/>
      <c r="D20" s="22"/>
      <c r="E20" s="22"/>
      <c r="F20" s="22"/>
      <c r="G20" s="22"/>
      <c r="H20" s="77">
        <v>0</v>
      </c>
      <c r="I20" s="78"/>
    </row>
    <row r="21" spans="2:9" x14ac:dyDescent="0.2">
      <c r="B21" s="52" t="s">
        <v>20</v>
      </c>
      <c r="C21" s="47"/>
      <c r="D21" s="47"/>
      <c r="E21" s="47"/>
      <c r="F21" s="47"/>
      <c r="G21" s="47"/>
      <c r="H21" s="77">
        <v>16277884.01</v>
      </c>
      <c r="I21" s="78"/>
    </row>
    <row r="22" spans="2:9" x14ac:dyDescent="0.2">
      <c r="B22" s="23"/>
      <c r="C22" s="24"/>
      <c r="D22" s="24"/>
      <c r="E22" s="24"/>
      <c r="F22" s="24"/>
      <c r="G22" s="24"/>
      <c r="H22" s="25"/>
      <c r="I22" s="26"/>
    </row>
    <row r="23" spans="2:9" x14ac:dyDescent="0.2">
      <c r="B23" s="98" t="s">
        <v>23</v>
      </c>
      <c r="C23" s="99"/>
      <c r="D23" s="99"/>
      <c r="E23" s="99"/>
      <c r="F23" s="99"/>
      <c r="G23" s="99"/>
      <c r="H23" s="100"/>
      <c r="I23" s="101"/>
    </row>
    <row r="24" spans="2:9" x14ac:dyDescent="0.2">
      <c r="B24" s="51" t="s">
        <v>1</v>
      </c>
      <c r="C24" s="57" t="s">
        <v>6</v>
      </c>
      <c r="D24" s="102" t="s">
        <v>3</v>
      </c>
      <c r="E24" s="103"/>
      <c r="F24" s="103"/>
      <c r="G24" s="104"/>
      <c r="H24" s="105" t="s">
        <v>5</v>
      </c>
      <c r="I24" s="106"/>
    </row>
    <row r="25" spans="2:9" x14ac:dyDescent="0.2">
      <c r="B25" s="51"/>
      <c r="C25" s="57"/>
      <c r="D25" s="110"/>
      <c r="E25" s="111"/>
      <c r="F25" s="111"/>
      <c r="G25" s="112"/>
      <c r="H25" s="107"/>
      <c r="I25" s="78"/>
    </row>
    <row r="26" spans="2:9" x14ac:dyDescent="0.2">
      <c r="B26" s="51"/>
      <c r="C26" s="57"/>
      <c r="D26" s="110"/>
      <c r="E26" s="111"/>
      <c r="F26" s="111"/>
      <c r="G26" s="112"/>
      <c r="H26" s="107">
        <v>0</v>
      </c>
      <c r="I26" s="78"/>
    </row>
    <row r="27" spans="2:9" x14ac:dyDescent="0.2">
      <c r="B27" s="51"/>
      <c r="C27" s="57"/>
      <c r="D27" s="102"/>
      <c r="E27" s="103"/>
      <c r="F27" s="103"/>
      <c r="G27" s="104"/>
      <c r="H27" s="107">
        <v>0</v>
      </c>
      <c r="I27" s="78"/>
    </row>
    <row r="28" spans="2:9" x14ac:dyDescent="0.2">
      <c r="B28" s="27"/>
      <c r="C28" s="28"/>
      <c r="D28" s="28"/>
      <c r="E28" s="28"/>
      <c r="F28" s="28"/>
      <c r="G28" s="29" t="s">
        <v>7</v>
      </c>
      <c r="H28" s="108">
        <f>SUM(H25:I27)</f>
        <v>0</v>
      </c>
      <c r="I28" s="109"/>
    </row>
    <row r="29" spans="2:9" x14ac:dyDescent="0.2">
      <c r="B29" s="98" t="s">
        <v>8</v>
      </c>
      <c r="C29" s="99"/>
      <c r="D29" s="99"/>
      <c r="E29" s="99"/>
      <c r="F29" s="99"/>
      <c r="G29" s="99"/>
      <c r="H29" s="100"/>
      <c r="I29" s="101"/>
    </row>
    <row r="30" spans="2:9" x14ac:dyDescent="0.2">
      <c r="B30" s="51" t="s">
        <v>1</v>
      </c>
      <c r="C30" s="57" t="s">
        <v>6</v>
      </c>
      <c r="D30" s="102" t="s">
        <v>3</v>
      </c>
      <c r="E30" s="103"/>
      <c r="F30" s="103"/>
      <c r="G30" s="104"/>
      <c r="H30" s="105" t="s">
        <v>5</v>
      </c>
      <c r="I30" s="106"/>
    </row>
    <row r="31" spans="2:9" x14ac:dyDescent="0.2">
      <c r="B31" s="51"/>
      <c r="C31" s="57"/>
      <c r="D31" s="110"/>
      <c r="E31" s="111"/>
      <c r="F31" s="111"/>
      <c r="G31" s="112"/>
      <c r="H31" s="107"/>
      <c r="I31" s="78"/>
    </row>
    <row r="32" spans="2:9" x14ac:dyDescent="0.2">
      <c r="B32" s="51"/>
      <c r="C32" s="57"/>
      <c r="D32" s="102"/>
      <c r="E32" s="103"/>
      <c r="F32" s="103"/>
      <c r="G32" s="104"/>
      <c r="H32" s="107">
        <v>0</v>
      </c>
      <c r="I32" s="78"/>
    </row>
    <row r="33" spans="2:9" x14ac:dyDescent="0.2">
      <c r="B33" s="51"/>
      <c r="C33" s="57"/>
      <c r="D33" s="102"/>
      <c r="E33" s="103"/>
      <c r="F33" s="103"/>
      <c r="G33" s="104"/>
      <c r="H33" s="107">
        <v>0</v>
      </c>
      <c r="I33" s="78"/>
    </row>
    <row r="34" spans="2:9" x14ac:dyDescent="0.2">
      <c r="B34" s="27"/>
      <c r="C34" s="28"/>
      <c r="D34" s="28"/>
      <c r="E34" s="28"/>
      <c r="F34" s="28"/>
      <c r="G34" s="29" t="s">
        <v>9</v>
      </c>
      <c r="H34" s="108">
        <f>SUM(H31:I33)</f>
        <v>0</v>
      </c>
      <c r="I34" s="109"/>
    </row>
    <row r="35" spans="2:9" x14ac:dyDescent="0.2">
      <c r="B35" s="98" t="s">
        <v>28</v>
      </c>
      <c r="C35" s="99"/>
      <c r="D35" s="99"/>
      <c r="E35" s="99"/>
      <c r="F35" s="99"/>
      <c r="G35" s="99"/>
      <c r="H35" s="100"/>
      <c r="I35" s="101"/>
    </row>
    <row r="36" spans="2:9" x14ac:dyDescent="0.2">
      <c r="B36" s="51" t="s">
        <v>1</v>
      </c>
      <c r="C36" s="57" t="s">
        <v>2</v>
      </c>
      <c r="D36" s="102" t="s">
        <v>3</v>
      </c>
      <c r="E36" s="103"/>
      <c r="F36" s="103"/>
      <c r="G36" s="104"/>
      <c r="H36" s="105" t="s">
        <v>5</v>
      </c>
      <c r="I36" s="106"/>
    </row>
    <row r="37" spans="2:9" x14ac:dyDescent="0.2">
      <c r="B37" s="51"/>
      <c r="C37" s="57"/>
      <c r="D37" s="110"/>
      <c r="E37" s="111"/>
      <c r="F37" s="111"/>
      <c r="G37" s="112"/>
      <c r="H37" s="107"/>
      <c r="I37" s="78"/>
    </row>
    <row r="38" spans="2:9" x14ac:dyDescent="0.2">
      <c r="B38" s="51"/>
      <c r="C38" s="57"/>
      <c r="D38" s="153"/>
      <c r="E38" s="154"/>
      <c r="F38" s="154"/>
      <c r="G38" s="155"/>
      <c r="H38" s="128">
        <v>0</v>
      </c>
      <c r="I38" s="129"/>
    </row>
    <row r="39" spans="2:9" x14ac:dyDescent="0.2">
      <c r="B39" s="51"/>
      <c r="C39" s="57"/>
      <c r="D39" s="110"/>
      <c r="E39" s="111"/>
      <c r="F39" s="111"/>
      <c r="G39" s="112"/>
      <c r="H39" s="107"/>
      <c r="I39" s="78"/>
    </row>
    <row r="40" spans="2:9" x14ac:dyDescent="0.2">
      <c r="B40" s="51"/>
      <c r="C40" s="57"/>
      <c r="D40" s="110"/>
      <c r="E40" s="111"/>
      <c r="F40" s="111"/>
      <c r="G40" s="112"/>
      <c r="H40" s="107"/>
      <c r="I40" s="78"/>
    </row>
    <row r="41" spans="2:9" x14ac:dyDescent="0.2">
      <c r="B41" s="51"/>
      <c r="C41" s="57"/>
      <c r="D41" s="110"/>
      <c r="E41" s="111"/>
      <c r="F41" s="111"/>
      <c r="G41" s="112"/>
      <c r="H41" s="107"/>
      <c r="I41" s="78"/>
    </row>
    <row r="42" spans="2:9" x14ac:dyDescent="0.2">
      <c r="B42" s="27"/>
      <c r="C42" s="28"/>
      <c r="D42" s="28"/>
      <c r="E42" s="28"/>
      <c r="F42" s="28"/>
      <c r="G42" s="29" t="s">
        <v>10</v>
      </c>
      <c r="H42" s="96">
        <f>SUM(H37:I41)</f>
        <v>0</v>
      </c>
      <c r="I42" s="97"/>
    </row>
    <row r="43" spans="2:9" x14ac:dyDescent="0.2">
      <c r="B43" s="98" t="s">
        <v>11</v>
      </c>
      <c r="C43" s="99"/>
      <c r="D43" s="99"/>
      <c r="E43" s="99"/>
      <c r="F43" s="99"/>
      <c r="G43" s="99"/>
      <c r="H43" s="100"/>
      <c r="I43" s="101"/>
    </row>
    <row r="44" spans="2:9" x14ac:dyDescent="0.2">
      <c r="B44" s="51" t="s">
        <v>1</v>
      </c>
      <c r="C44" s="57" t="s">
        <v>2</v>
      </c>
      <c r="D44" s="102" t="s">
        <v>3</v>
      </c>
      <c r="E44" s="103"/>
      <c r="F44" s="103"/>
      <c r="G44" s="104"/>
      <c r="H44" s="105" t="s">
        <v>5</v>
      </c>
      <c r="I44" s="106"/>
    </row>
    <row r="45" spans="2:9" x14ac:dyDescent="0.2">
      <c r="B45" s="51"/>
      <c r="C45" s="57"/>
      <c r="D45" s="110"/>
      <c r="E45" s="111"/>
      <c r="F45" s="111"/>
      <c r="G45" s="112"/>
      <c r="H45" s="128"/>
      <c r="I45" s="129"/>
    </row>
    <row r="46" spans="2:9" x14ac:dyDescent="0.2">
      <c r="B46" s="51"/>
      <c r="C46" s="57"/>
      <c r="D46" s="110"/>
      <c r="E46" s="111"/>
      <c r="F46" s="111"/>
      <c r="G46" s="112"/>
      <c r="H46" s="128"/>
      <c r="I46" s="129"/>
    </row>
    <row r="47" spans="2:9" x14ac:dyDescent="0.2">
      <c r="B47" s="51"/>
      <c r="C47" s="57"/>
      <c r="D47" s="110"/>
      <c r="E47" s="111"/>
      <c r="F47" s="111"/>
      <c r="G47" s="112"/>
      <c r="H47" s="128"/>
      <c r="I47" s="129"/>
    </row>
    <row r="48" spans="2:9" x14ac:dyDescent="0.2">
      <c r="B48" s="51"/>
      <c r="C48" s="57"/>
      <c r="D48" s="110"/>
      <c r="E48" s="111"/>
      <c r="F48" s="111"/>
      <c r="G48" s="112"/>
      <c r="H48" s="128"/>
      <c r="I48" s="129"/>
    </row>
    <row r="49" spans="2:9" x14ac:dyDescent="0.2">
      <c r="B49" s="51"/>
      <c r="C49" s="57"/>
      <c r="D49" s="102"/>
      <c r="E49" s="103"/>
      <c r="F49" s="103"/>
      <c r="G49" s="104"/>
      <c r="H49" s="128"/>
      <c r="I49" s="129"/>
    </row>
    <row r="50" spans="2:9" x14ac:dyDescent="0.2">
      <c r="B50" s="27"/>
      <c r="C50" s="28"/>
      <c r="D50" s="28"/>
      <c r="E50" s="28"/>
      <c r="F50" s="28"/>
      <c r="G50" s="29" t="s">
        <v>14</v>
      </c>
      <c r="H50" s="108">
        <f>SUM(H45:I49)</f>
        <v>0</v>
      </c>
      <c r="I50" s="109"/>
    </row>
    <row r="51" spans="2:9" x14ac:dyDescent="0.2">
      <c r="B51" s="87"/>
      <c r="C51" s="88"/>
      <c r="D51" s="88"/>
      <c r="E51" s="88"/>
      <c r="F51" s="88"/>
      <c r="G51" s="88"/>
      <c r="H51" s="89"/>
      <c r="I51" s="90"/>
    </row>
    <row r="52" spans="2:9" x14ac:dyDescent="0.2">
      <c r="B52" s="82" t="s">
        <v>12</v>
      </c>
      <c r="C52" s="83"/>
      <c r="D52" s="83"/>
      <c r="E52" s="83"/>
      <c r="F52" s="83"/>
      <c r="G52" s="84"/>
      <c r="H52" s="85">
        <f>H18-H28+H34-H42+H50</f>
        <v>16277884.01</v>
      </c>
      <c r="I52" s="86"/>
    </row>
    <row r="53" spans="2:9" x14ac:dyDescent="0.2">
      <c r="B53" s="87"/>
      <c r="C53" s="88"/>
      <c r="D53" s="88"/>
      <c r="E53" s="88"/>
      <c r="F53" s="88"/>
      <c r="G53" s="88"/>
      <c r="H53" s="89"/>
      <c r="I53" s="90"/>
    </row>
    <row r="54" spans="2:9" x14ac:dyDescent="0.2">
      <c r="B54" s="91" t="s">
        <v>66</v>
      </c>
      <c r="C54" s="92"/>
      <c r="D54" s="92"/>
      <c r="E54" s="92"/>
      <c r="F54" s="92"/>
      <c r="G54" s="93"/>
      <c r="H54" s="94">
        <f>SUM(H55:I57)</f>
        <v>16277884.01</v>
      </c>
      <c r="I54" s="95"/>
    </row>
    <row r="55" spans="2:9" x14ac:dyDescent="0.2">
      <c r="B55" s="74" t="s">
        <v>4</v>
      </c>
      <c r="C55" s="75"/>
      <c r="D55" s="75"/>
      <c r="E55" s="75"/>
      <c r="F55" s="75"/>
      <c r="G55" s="76"/>
      <c r="H55" s="77">
        <v>0</v>
      </c>
      <c r="I55" s="78"/>
    </row>
    <row r="56" spans="2:9" x14ac:dyDescent="0.2">
      <c r="B56" s="157" t="s">
        <v>26</v>
      </c>
      <c r="C56" s="158"/>
      <c r="D56" s="158"/>
      <c r="E56" s="158"/>
      <c r="F56" s="158"/>
      <c r="G56" s="159"/>
      <c r="H56" s="77">
        <v>0</v>
      </c>
      <c r="I56" s="78"/>
    </row>
    <row r="57" spans="2:9" x14ac:dyDescent="0.2">
      <c r="B57" s="79" t="s">
        <v>46</v>
      </c>
      <c r="C57" s="80"/>
      <c r="D57" s="80"/>
      <c r="E57" s="80"/>
      <c r="F57" s="80"/>
      <c r="G57" s="156"/>
      <c r="H57" s="77">
        <f>767.14+16277116.87</f>
        <v>16277884.01</v>
      </c>
      <c r="I57" s="78"/>
    </row>
    <row r="58" spans="2:9" x14ac:dyDescent="0.2">
      <c r="B58" s="69" t="s">
        <v>13</v>
      </c>
      <c r="C58" s="70"/>
      <c r="D58" s="70"/>
      <c r="E58" s="70"/>
      <c r="F58" s="70"/>
      <c r="G58" s="71"/>
      <c r="H58" s="72">
        <f>H52-H54</f>
        <v>0</v>
      </c>
      <c r="I58" s="73"/>
    </row>
    <row r="59" spans="2:9" x14ac:dyDescent="0.2">
      <c r="B59" s="30"/>
      <c r="C59" s="9"/>
      <c r="D59" s="9"/>
      <c r="E59" s="9"/>
      <c r="F59" s="9"/>
      <c r="G59" s="9"/>
      <c r="H59" s="9"/>
      <c r="I59" s="9"/>
    </row>
    <row r="60" spans="2:9" x14ac:dyDescent="0.2">
      <c r="B60" s="9"/>
      <c r="C60" s="9"/>
      <c r="D60" s="9"/>
      <c r="E60" s="9"/>
      <c r="F60" s="9"/>
      <c r="G60" s="33"/>
      <c r="H60" s="34"/>
      <c r="I60" s="9"/>
    </row>
    <row r="61" spans="2:9" x14ac:dyDescent="0.2">
      <c r="B61" s="9"/>
      <c r="C61" s="9"/>
      <c r="D61" s="9"/>
      <c r="E61" s="9"/>
      <c r="F61" s="9"/>
      <c r="G61" s="9"/>
      <c r="H61" s="9"/>
      <c r="I61" s="9"/>
    </row>
    <row r="62" spans="2:9" x14ac:dyDescent="0.2">
      <c r="B62" s="34"/>
      <c r="C62" s="9"/>
      <c r="D62" s="9"/>
      <c r="E62" s="9"/>
      <c r="F62" s="9"/>
      <c r="G62" s="34"/>
      <c r="H62" s="9"/>
      <c r="I62" s="9"/>
    </row>
    <row r="63" spans="2:9" ht="15" customHeight="1" x14ac:dyDescent="0.2">
      <c r="B63" s="9"/>
      <c r="C63" s="9"/>
      <c r="D63" s="9"/>
      <c r="E63" s="9"/>
      <c r="F63" s="9"/>
      <c r="G63" s="9"/>
      <c r="H63" s="9"/>
      <c r="I63" s="9"/>
    </row>
    <row r="64" spans="2:9" ht="15" customHeight="1" x14ac:dyDescent="0.2">
      <c r="B64" s="9"/>
      <c r="C64" s="9"/>
      <c r="D64" s="9"/>
      <c r="E64" s="9"/>
      <c r="F64" s="9"/>
      <c r="G64" s="9"/>
      <c r="H64" s="9"/>
      <c r="I64" s="9"/>
    </row>
    <row r="65" spans="2:9" ht="15" customHeight="1" x14ac:dyDescent="0.2">
      <c r="B65" s="4"/>
      <c r="C65" s="4"/>
      <c r="D65" s="4"/>
      <c r="E65" s="4"/>
      <c r="F65" s="4"/>
      <c r="G65" s="4"/>
      <c r="H65" s="4"/>
      <c r="I65" s="4"/>
    </row>
    <row r="66" spans="2:9" ht="15" customHeight="1" x14ac:dyDescent="0.2">
      <c r="B66" s="43"/>
      <c r="C66" s="43"/>
      <c r="D66" s="43"/>
      <c r="E66" s="43"/>
      <c r="F66" s="1"/>
      <c r="G66" s="43"/>
      <c r="H66" s="43"/>
      <c r="I66" s="43"/>
    </row>
    <row r="67" spans="2:9" ht="15" customHeight="1" x14ac:dyDescent="0.2"/>
  </sheetData>
  <mergeCells count="80">
    <mergeCell ref="B57:G57"/>
    <mergeCell ref="H57:I57"/>
    <mergeCell ref="B58:G58"/>
    <mergeCell ref="H58:I58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D40:G40"/>
    <mergeCell ref="H40:I40"/>
    <mergeCell ref="H42:I42"/>
    <mergeCell ref="B43:G43"/>
    <mergeCell ref="H43:I43"/>
    <mergeCell ref="D41:G41"/>
    <mergeCell ref="H41:I41"/>
    <mergeCell ref="H44:I44"/>
    <mergeCell ref="H48:I48"/>
    <mergeCell ref="D44:G44"/>
    <mergeCell ref="D45:G45"/>
    <mergeCell ref="D46:G46"/>
    <mergeCell ref="D47:G47"/>
    <mergeCell ref="D48:G48"/>
    <mergeCell ref="B15:E15"/>
    <mergeCell ref="B4:I4"/>
    <mergeCell ref="B5:I5"/>
    <mergeCell ref="B7:I7"/>
    <mergeCell ref="B8:I8"/>
    <mergeCell ref="B9:I9"/>
    <mergeCell ref="B16:I17"/>
    <mergeCell ref="B18:G18"/>
    <mergeCell ref="H18:I18"/>
    <mergeCell ref="H19:I19"/>
    <mergeCell ref="H21:I21"/>
    <mergeCell ref="H20:I20"/>
    <mergeCell ref="H28:I28"/>
    <mergeCell ref="B23:G23"/>
    <mergeCell ref="H23:I23"/>
    <mergeCell ref="D24:G24"/>
    <mergeCell ref="H24:I24"/>
    <mergeCell ref="D25:G25"/>
    <mergeCell ref="H25:I25"/>
    <mergeCell ref="D26:G26"/>
    <mergeCell ref="H26:I26"/>
    <mergeCell ref="H27:I27"/>
    <mergeCell ref="D27:G27"/>
    <mergeCell ref="H34:I34"/>
    <mergeCell ref="H33:I33"/>
    <mergeCell ref="H29:I29"/>
    <mergeCell ref="D30:G30"/>
    <mergeCell ref="H30:I30"/>
    <mergeCell ref="H31:I31"/>
    <mergeCell ref="H32:I32"/>
    <mergeCell ref="D31:G31"/>
    <mergeCell ref="B29:G29"/>
    <mergeCell ref="D32:G32"/>
    <mergeCell ref="D33:G33"/>
    <mergeCell ref="H35:I35"/>
    <mergeCell ref="H36:I36"/>
    <mergeCell ref="H37:I37"/>
    <mergeCell ref="H38:I38"/>
    <mergeCell ref="D39:G39"/>
    <mergeCell ref="H39:I39"/>
    <mergeCell ref="D36:G36"/>
    <mergeCell ref="B35:G35"/>
    <mergeCell ref="D37:G37"/>
    <mergeCell ref="D38:G38"/>
    <mergeCell ref="D49:G49"/>
    <mergeCell ref="H50:I50"/>
    <mergeCell ref="H45:I45"/>
    <mergeCell ref="H47:I47"/>
    <mergeCell ref="H46:I46"/>
    <mergeCell ref="H49:I49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8193" r:id="rId4">
          <objectPr defaultSize="0" autoPict="0" r:id="rId5">
            <anchor moveWithCells="1" sizeWithCells="1">
              <from>
                <xdr:col>4</xdr:col>
                <xdr:colOff>590550</xdr:colOff>
                <xdr:row>0</xdr:row>
                <xdr:rowOff>9525</xdr:rowOff>
              </from>
              <to>
                <xdr:col>5</xdr:col>
                <xdr:colOff>419100</xdr:colOff>
                <xdr:row>3</xdr:row>
                <xdr:rowOff>9525</xdr:rowOff>
              </to>
            </anchor>
          </objectPr>
        </oleObject>
      </mc:Choice>
      <mc:Fallback>
        <oleObject progId="Word.Picture.8" shapeId="8193" r:id="rId4"/>
      </mc:Fallback>
    </mc:AlternateContent>
    <mc:AlternateContent xmlns:mc="http://schemas.openxmlformats.org/markup-compatibility/2006">
      <mc:Choice Requires="x14">
        <oleObject progId="Word.Picture.8" shapeId="8195" r:id="rId6">
          <objectPr defaultSize="0" autoPict="0" r:id="rId7">
            <anchor moveWithCells="1" sizeWithCells="1">
              <from>
                <xdr:col>4</xdr:col>
                <xdr:colOff>600075</xdr:colOff>
                <xdr:row>0</xdr:row>
                <xdr:rowOff>0</xdr:rowOff>
              </from>
              <to>
                <xdr:col>5</xdr:col>
                <xdr:colOff>409575</xdr:colOff>
                <xdr:row>3</xdr:row>
                <xdr:rowOff>0</xdr:rowOff>
              </to>
            </anchor>
          </objectPr>
        </oleObject>
      </mc:Choice>
      <mc:Fallback>
        <oleObject progId="Word.Picture.8" shapeId="8195" r:id="rId6"/>
      </mc:Fallback>
    </mc:AlternateContent>
    <mc:AlternateContent xmlns:mc="http://schemas.openxmlformats.org/markup-compatibility/2006">
      <mc:Choice Requires="x14">
        <oleObject progId="Word.Picture.8" shapeId="8196" r:id="rId8">
          <objectPr defaultSize="0" autoPict="0" r:id="rId9">
            <anchor moveWithCells="1" sizeWithCells="1">
              <from>
                <xdr:col>2</xdr:col>
                <xdr:colOff>828675</xdr:colOff>
                <xdr:row>0</xdr:row>
                <xdr:rowOff>38100</xdr:rowOff>
              </from>
              <to>
                <xdr:col>2</xdr:col>
                <xdr:colOff>1381125</xdr:colOff>
                <xdr:row>3</xdr:row>
                <xdr:rowOff>152400</xdr:rowOff>
              </to>
            </anchor>
          </objectPr>
        </oleObject>
      </mc:Choice>
      <mc:Fallback>
        <oleObject progId="Word.Picture.8" shapeId="8196" r:id="rId8"/>
      </mc:Fallback>
    </mc:AlternateContent>
    <mc:AlternateContent xmlns:mc="http://schemas.openxmlformats.org/markup-compatibility/2006">
      <mc:Choice Requires="x14">
        <oleObject progId="Word.Picture.8" shapeId="8197" r:id="rId10">
          <objectPr defaultSize="0" autoPict="0" r:id="rId7">
            <anchor moveWithCells="1" sizeWithCells="1">
              <from>
                <xdr:col>4</xdr:col>
                <xdr:colOff>600075</xdr:colOff>
                <xdr:row>0</xdr:row>
                <xdr:rowOff>0</xdr:rowOff>
              </from>
              <to>
                <xdr:col>5</xdr:col>
                <xdr:colOff>409575</xdr:colOff>
                <xdr:row>3</xdr:row>
                <xdr:rowOff>0</xdr:rowOff>
              </to>
            </anchor>
          </objectPr>
        </oleObject>
      </mc:Choice>
      <mc:Fallback>
        <oleObject progId="Word.Picture.8" shapeId="8197" r:id="rId10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B4:K63"/>
  <sheetViews>
    <sheetView showGridLines="0" zoomScaleNormal="100" workbookViewId="0">
      <selection activeCell="J10" sqref="J10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6.140625" customWidth="1"/>
    <col min="11" max="11" width="12.7109375" bestFit="1" customWidth="1"/>
  </cols>
  <sheetData>
    <row r="4" spans="2:9" ht="15.75" x14ac:dyDescent="0.25">
      <c r="B4" s="113" t="s">
        <v>16</v>
      </c>
      <c r="C4" s="113"/>
      <c r="D4" s="113"/>
      <c r="E4" s="113"/>
      <c r="F4" s="113"/>
      <c r="G4" s="113"/>
      <c r="H4" s="113"/>
      <c r="I4" s="113"/>
    </row>
    <row r="5" spans="2:9" ht="15.75" x14ac:dyDescent="0.25">
      <c r="B5" s="113" t="s">
        <v>17</v>
      </c>
      <c r="C5" s="113"/>
      <c r="D5" s="113"/>
      <c r="E5" s="113"/>
      <c r="F5" s="113"/>
      <c r="G5" s="113"/>
      <c r="H5" s="113"/>
      <c r="I5" s="113"/>
    </row>
    <row r="6" spans="2:9" x14ac:dyDescent="0.2">
      <c r="B6" s="9"/>
      <c r="C6" s="9"/>
      <c r="D6" s="9"/>
      <c r="E6" s="9"/>
      <c r="F6" s="9"/>
      <c r="G6" s="9"/>
      <c r="H6" s="9"/>
      <c r="I6" s="9"/>
    </row>
    <row r="7" spans="2:9" x14ac:dyDescent="0.2">
      <c r="B7" s="114" t="s">
        <v>67</v>
      </c>
      <c r="C7" s="114"/>
      <c r="D7" s="114"/>
      <c r="E7" s="114"/>
      <c r="F7" s="114"/>
      <c r="G7" s="114"/>
      <c r="H7" s="114"/>
      <c r="I7" s="114"/>
    </row>
    <row r="8" spans="2:9" x14ac:dyDescent="0.2">
      <c r="B8" s="114" t="s">
        <v>15</v>
      </c>
      <c r="C8" s="114"/>
      <c r="D8" s="114"/>
      <c r="E8" s="114"/>
      <c r="F8" s="114"/>
      <c r="G8" s="114"/>
      <c r="H8" s="114"/>
      <c r="I8" s="114"/>
    </row>
    <row r="9" spans="2:9" ht="15.75" x14ac:dyDescent="0.25">
      <c r="B9" s="115" t="s">
        <v>0</v>
      </c>
      <c r="C9" s="115"/>
      <c r="D9" s="115"/>
      <c r="E9" s="115"/>
      <c r="F9" s="115"/>
      <c r="G9" s="115"/>
      <c r="H9" s="115"/>
      <c r="I9" s="115"/>
    </row>
    <row r="10" spans="2:9" x14ac:dyDescent="0.2">
      <c r="B10" s="10"/>
      <c r="C10" s="10"/>
      <c r="D10" s="10"/>
      <c r="E10" s="10"/>
      <c r="F10" s="10"/>
      <c r="G10" s="10"/>
      <c r="H10" s="10"/>
      <c r="I10" s="56"/>
    </row>
    <row r="11" spans="2:9" x14ac:dyDescent="0.2">
      <c r="B11" s="11" t="s">
        <v>29</v>
      </c>
      <c r="C11" s="12"/>
      <c r="D11" s="13"/>
      <c r="E11" s="13"/>
      <c r="F11" s="13"/>
      <c r="G11" s="14" t="s">
        <v>30</v>
      </c>
      <c r="H11" s="49"/>
      <c r="I11" s="15"/>
    </row>
    <row r="12" spans="2:9" x14ac:dyDescent="0.2">
      <c r="B12" s="16" t="s">
        <v>63</v>
      </c>
      <c r="C12" s="17"/>
      <c r="D12" s="17"/>
      <c r="E12" s="18"/>
      <c r="F12" s="18"/>
      <c r="G12" s="18"/>
      <c r="H12" s="18"/>
      <c r="I12" s="50"/>
    </row>
    <row r="13" spans="2:9" x14ac:dyDescent="0.2">
      <c r="B13" s="16" t="s">
        <v>42</v>
      </c>
      <c r="C13" s="17"/>
      <c r="D13" s="17"/>
      <c r="E13" s="17"/>
      <c r="F13" s="17"/>
      <c r="G13" s="47"/>
      <c r="H13" s="47"/>
      <c r="I13" s="19"/>
    </row>
    <row r="14" spans="2:9" x14ac:dyDescent="0.2">
      <c r="B14" s="16" t="s">
        <v>50</v>
      </c>
      <c r="C14" s="17"/>
      <c r="D14" s="17"/>
      <c r="E14" s="17"/>
      <c r="F14" s="17"/>
      <c r="G14" s="17"/>
      <c r="H14" s="17"/>
      <c r="I14" s="20"/>
    </row>
    <row r="15" spans="2:9" x14ac:dyDescent="0.2">
      <c r="B15" s="116" t="s">
        <v>44</v>
      </c>
      <c r="C15" s="117"/>
      <c r="D15" s="117"/>
      <c r="E15" s="117"/>
      <c r="F15" s="21" t="s">
        <v>51</v>
      </c>
      <c r="G15" s="47"/>
      <c r="H15" s="47"/>
      <c r="I15" s="19"/>
    </row>
    <row r="16" spans="2:9" x14ac:dyDescent="0.2">
      <c r="B16" s="118" t="s">
        <v>60</v>
      </c>
      <c r="C16" s="119"/>
      <c r="D16" s="119"/>
      <c r="E16" s="119"/>
      <c r="F16" s="119"/>
      <c r="G16" s="119"/>
      <c r="H16" s="119"/>
      <c r="I16" s="120"/>
    </row>
    <row r="17" spans="2:11" x14ac:dyDescent="0.2">
      <c r="B17" s="121"/>
      <c r="C17" s="122"/>
      <c r="D17" s="122"/>
      <c r="E17" s="122"/>
      <c r="F17" s="122"/>
      <c r="G17" s="122"/>
      <c r="H17" s="122"/>
      <c r="I17" s="123"/>
    </row>
    <row r="18" spans="2:11" x14ac:dyDescent="0.2">
      <c r="B18" s="124" t="s">
        <v>69</v>
      </c>
      <c r="C18" s="125"/>
      <c r="D18" s="125"/>
      <c r="E18" s="125"/>
      <c r="F18" s="125"/>
      <c r="G18" s="125"/>
      <c r="H18" s="126">
        <f>H19+H20+H21</f>
        <v>0</v>
      </c>
      <c r="I18" s="127"/>
    </row>
    <row r="19" spans="2:11" x14ac:dyDescent="0.2">
      <c r="B19" s="52" t="s">
        <v>25</v>
      </c>
      <c r="C19" s="47"/>
      <c r="D19" s="47"/>
      <c r="E19" s="47"/>
      <c r="F19" s="47"/>
      <c r="G19" s="47"/>
      <c r="H19" s="107">
        <v>0</v>
      </c>
      <c r="I19" s="78"/>
      <c r="K19" s="37"/>
    </row>
    <row r="20" spans="2:11" x14ac:dyDescent="0.2">
      <c r="B20" s="52" t="s">
        <v>19</v>
      </c>
      <c r="C20" s="22"/>
      <c r="D20" s="22"/>
      <c r="E20" s="22"/>
      <c r="F20" s="22"/>
      <c r="G20" s="22"/>
      <c r="H20" s="107">
        <v>0</v>
      </c>
      <c r="I20" s="78"/>
      <c r="K20" s="37"/>
    </row>
    <row r="21" spans="2:11" x14ac:dyDescent="0.2">
      <c r="B21" s="52" t="s">
        <v>20</v>
      </c>
      <c r="C21" s="47"/>
      <c r="D21" s="47"/>
      <c r="E21" s="47"/>
      <c r="F21" s="47"/>
      <c r="G21" s="47"/>
      <c r="H21" s="107">
        <v>0</v>
      </c>
      <c r="I21" s="78"/>
    </row>
    <row r="22" spans="2:11" x14ac:dyDescent="0.2">
      <c r="B22" s="23"/>
      <c r="C22" s="24"/>
      <c r="D22" s="24"/>
      <c r="E22" s="24"/>
      <c r="F22" s="24"/>
      <c r="G22" s="24"/>
      <c r="H22" s="25"/>
      <c r="I22" s="26"/>
    </row>
    <row r="23" spans="2:11" x14ac:dyDescent="0.2">
      <c r="B23" s="98" t="s">
        <v>23</v>
      </c>
      <c r="C23" s="99"/>
      <c r="D23" s="99"/>
      <c r="E23" s="99"/>
      <c r="F23" s="99"/>
      <c r="G23" s="99"/>
      <c r="H23" s="100"/>
      <c r="I23" s="101"/>
    </row>
    <row r="24" spans="2:11" x14ac:dyDescent="0.2">
      <c r="B24" s="51" t="s">
        <v>1</v>
      </c>
      <c r="C24" s="57" t="s">
        <v>6</v>
      </c>
      <c r="D24" s="102" t="s">
        <v>3</v>
      </c>
      <c r="E24" s="103"/>
      <c r="F24" s="103"/>
      <c r="G24" s="104"/>
      <c r="H24" s="105" t="s">
        <v>5</v>
      </c>
      <c r="I24" s="106"/>
    </row>
    <row r="25" spans="2:11" x14ac:dyDescent="0.2">
      <c r="B25" s="51"/>
      <c r="C25" s="57"/>
      <c r="D25" s="110"/>
      <c r="E25" s="111"/>
      <c r="F25" s="111"/>
      <c r="G25" s="112"/>
      <c r="H25" s="107"/>
      <c r="I25" s="78"/>
    </row>
    <row r="26" spans="2:11" x14ac:dyDescent="0.2">
      <c r="B26" s="51"/>
      <c r="C26" s="57"/>
      <c r="D26" s="102"/>
      <c r="E26" s="103"/>
      <c r="F26" s="103"/>
      <c r="G26" s="104"/>
      <c r="H26" s="107">
        <v>0</v>
      </c>
      <c r="I26" s="78"/>
    </row>
    <row r="27" spans="2:11" x14ac:dyDescent="0.2">
      <c r="B27" s="51"/>
      <c r="C27" s="57"/>
      <c r="D27" s="102"/>
      <c r="E27" s="103"/>
      <c r="F27" s="103"/>
      <c r="G27" s="104"/>
      <c r="H27" s="107">
        <v>0</v>
      </c>
      <c r="I27" s="78"/>
    </row>
    <row r="28" spans="2:11" x14ac:dyDescent="0.2">
      <c r="B28" s="27"/>
      <c r="C28" s="28"/>
      <c r="D28" s="28"/>
      <c r="E28" s="28"/>
      <c r="F28" s="28"/>
      <c r="G28" s="29" t="s">
        <v>7</v>
      </c>
      <c r="H28" s="108">
        <f>SUM(H25:I27)</f>
        <v>0</v>
      </c>
      <c r="I28" s="109"/>
    </row>
    <row r="29" spans="2:11" x14ac:dyDescent="0.2">
      <c r="B29" s="98" t="s">
        <v>8</v>
      </c>
      <c r="C29" s="99"/>
      <c r="D29" s="99"/>
      <c r="E29" s="99"/>
      <c r="F29" s="99"/>
      <c r="G29" s="99"/>
      <c r="H29" s="100"/>
      <c r="I29" s="101"/>
    </row>
    <row r="30" spans="2:11" x14ac:dyDescent="0.2">
      <c r="B30" s="51" t="s">
        <v>1</v>
      </c>
      <c r="C30" s="57" t="s">
        <v>6</v>
      </c>
      <c r="D30" s="102" t="s">
        <v>3</v>
      </c>
      <c r="E30" s="103"/>
      <c r="F30" s="103"/>
      <c r="G30" s="104"/>
      <c r="H30" s="105" t="s">
        <v>5</v>
      </c>
      <c r="I30" s="106"/>
    </row>
    <row r="31" spans="2:11" x14ac:dyDescent="0.2">
      <c r="B31" s="51"/>
      <c r="C31" s="57"/>
      <c r="D31" s="110"/>
      <c r="E31" s="111"/>
      <c r="F31" s="111"/>
      <c r="G31" s="112"/>
      <c r="H31" s="107">
        <v>0</v>
      </c>
      <c r="I31" s="78"/>
    </row>
    <row r="32" spans="2:11" x14ac:dyDescent="0.2">
      <c r="B32" s="51"/>
      <c r="C32" s="57"/>
      <c r="D32" s="102"/>
      <c r="E32" s="103"/>
      <c r="F32" s="103"/>
      <c r="G32" s="104"/>
      <c r="H32" s="107">
        <v>0</v>
      </c>
      <c r="I32" s="78"/>
    </row>
    <row r="33" spans="2:9" x14ac:dyDescent="0.2">
      <c r="B33" s="51"/>
      <c r="C33" s="57"/>
      <c r="D33" s="102"/>
      <c r="E33" s="103"/>
      <c r="F33" s="103"/>
      <c r="G33" s="104"/>
      <c r="H33" s="107">
        <v>0</v>
      </c>
      <c r="I33" s="78"/>
    </row>
    <row r="34" spans="2:9" x14ac:dyDescent="0.2">
      <c r="B34" s="27"/>
      <c r="C34" s="28"/>
      <c r="D34" s="28"/>
      <c r="E34" s="28"/>
      <c r="F34" s="28"/>
      <c r="G34" s="29" t="s">
        <v>9</v>
      </c>
      <c r="H34" s="108">
        <f>SUM(H31:I33)</f>
        <v>0</v>
      </c>
      <c r="I34" s="109"/>
    </row>
    <row r="35" spans="2:9" x14ac:dyDescent="0.2">
      <c r="B35" s="98" t="s">
        <v>28</v>
      </c>
      <c r="C35" s="99"/>
      <c r="D35" s="99"/>
      <c r="E35" s="99"/>
      <c r="F35" s="99"/>
      <c r="G35" s="99"/>
      <c r="H35" s="100"/>
      <c r="I35" s="101"/>
    </row>
    <row r="36" spans="2:9" x14ac:dyDescent="0.2">
      <c r="B36" s="51" t="s">
        <v>1</v>
      </c>
      <c r="C36" s="57" t="s">
        <v>2</v>
      </c>
      <c r="D36" s="102" t="s">
        <v>3</v>
      </c>
      <c r="E36" s="103"/>
      <c r="F36" s="103"/>
      <c r="G36" s="104"/>
      <c r="H36" s="105" t="s">
        <v>5</v>
      </c>
      <c r="I36" s="106"/>
    </row>
    <row r="37" spans="2:9" x14ac:dyDescent="0.2">
      <c r="B37" s="51"/>
      <c r="C37" s="57"/>
      <c r="D37" s="102"/>
      <c r="E37" s="103"/>
      <c r="F37" s="103"/>
      <c r="G37" s="104"/>
      <c r="H37" s="107">
        <v>0</v>
      </c>
      <c r="I37" s="78"/>
    </row>
    <row r="38" spans="2:9" x14ac:dyDescent="0.2">
      <c r="B38" s="51"/>
      <c r="C38" s="57"/>
      <c r="D38" s="102"/>
      <c r="E38" s="103"/>
      <c r="F38" s="103"/>
      <c r="G38" s="104"/>
      <c r="H38" s="107">
        <v>0</v>
      </c>
      <c r="I38" s="78"/>
    </row>
    <row r="39" spans="2:9" x14ac:dyDescent="0.2">
      <c r="B39" s="51"/>
      <c r="C39" s="57"/>
      <c r="D39" s="102"/>
      <c r="E39" s="103"/>
      <c r="F39" s="103"/>
      <c r="G39" s="104"/>
      <c r="H39" s="107">
        <v>0</v>
      </c>
      <c r="I39" s="78"/>
    </row>
    <row r="40" spans="2:9" x14ac:dyDescent="0.2">
      <c r="B40" s="27"/>
      <c r="C40" s="28"/>
      <c r="D40" s="28"/>
      <c r="E40" s="28"/>
      <c r="F40" s="28"/>
      <c r="G40" s="29" t="s">
        <v>10</v>
      </c>
      <c r="H40" s="96">
        <f>SUM(H37:I39)</f>
        <v>0</v>
      </c>
      <c r="I40" s="97"/>
    </row>
    <row r="41" spans="2:9" x14ac:dyDescent="0.2">
      <c r="B41" s="98" t="s">
        <v>11</v>
      </c>
      <c r="C41" s="99"/>
      <c r="D41" s="99"/>
      <c r="E41" s="99"/>
      <c r="F41" s="99"/>
      <c r="G41" s="99"/>
      <c r="H41" s="100"/>
      <c r="I41" s="101"/>
    </row>
    <row r="42" spans="2:9" x14ac:dyDescent="0.2">
      <c r="B42" s="51" t="s">
        <v>1</v>
      </c>
      <c r="C42" s="57" t="s">
        <v>2</v>
      </c>
      <c r="D42" s="102" t="s">
        <v>3</v>
      </c>
      <c r="E42" s="103"/>
      <c r="F42" s="103"/>
      <c r="G42" s="104"/>
      <c r="H42" s="105" t="s">
        <v>5</v>
      </c>
      <c r="I42" s="106"/>
    </row>
    <row r="43" spans="2:9" x14ac:dyDescent="0.2">
      <c r="B43" s="51"/>
      <c r="C43" s="57"/>
      <c r="D43" s="102"/>
      <c r="E43" s="103"/>
      <c r="F43" s="103"/>
      <c r="G43" s="104"/>
      <c r="H43" s="107">
        <v>0</v>
      </c>
      <c r="I43" s="78"/>
    </row>
    <row r="44" spans="2:9" x14ac:dyDescent="0.2">
      <c r="B44" s="51"/>
      <c r="C44" s="57"/>
      <c r="D44" s="102"/>
      <c r="E44" s="103"/>
      <c r="F44" s="103"/>
      <c r="G44" s="104"/>
      <c r="H44" s="107">
        <v>0</v>
      </c>
      <c r="I44" s="78"/>
    </row>
    <row r="45" spans="2:9" x14ac:dyDescent="0.2">
      <c r="B45" s="51"/>
      <c r="C45" s="57"/>
      <c r="D45" s="102"/>
      <c r="E45" s="103"/>
      <c r="F45" s="103"/>
      <c r="G45" s="104"/>
      <c r="H45" s="107">
        <v>0</v>
      </c>
      <c r="I45" s="78"/>
    </row>
    <row r="46" spans="2:9" x14ac:dyDescent="0.2">
      <c r="B46" s="27"/>
      <c r="C46" s="28"/>
      <c r="D46" s="28"/>
      <c r="E46" s="28"/>
      <c r="F46" s="28"/>
      <c r="G46" s="29" t="s">
        <v>14</v>
      </c>
      <c r="H46" s="108">
        <f>SUM(H43:I45)</f>
        <v>0</v>
      </c>
      <c r="I46" s="109"/>
    </row>
    <row r="47" spans="2:9" x14ac:dyDescent="0.2">
      <c r="B47" s="87"/>
      <c r="C47" s="88"/>
      <c r="D47" s="88"/>
      <c r="E47" s="88"/>
      <c r="F47" s="88"/>
      <c r="G47" s="88"/>
      <c r="H47" s="89"/>
      <c r="I47" s="90"/>
    </row>
    <row r="48" spans="2:9" x14ac:dyDescent="0.2">
      <c r="B48" s="82" t="s">
        <v>12</v>
      </c>
      <c r="C48" s="83"/>
      <c r="D48" s="83"/>
      <c r="E48" s="83"/>
      <c r="F48" s="83"/>
      <c r="G48" s="84"/>
      <c r="H48" s="85">
        <f>H18-H28+H34-H40+H46</f>
        <v>0</v>
      </c>
      <c r="I48" s="86"/>
    </row>
    <row r="49" spans="2:11" x14ac:dyDescent="0.2">
      <c r="B49" s="87"/>
      <c r="C49" s="88"/>
      <c r="D49" s="88"/>
      <c r="E49" s="88"/>
      <c r="F49" s="88"/>
      <c r="G49" s="88"/>
      <c r="H49" s="89"/>
      <c r="I49" s="90"/>
    </row>
    <row r="50" spans="2:11" x14ac:dyDescent="0.2">
      <c r="B50" s="91" t="s">
        <v>66</v>
      </c>
      <c r="C50" s="92"/>
      <c r="D50" s="92"/>
      <c r="E50" s="92"/>
      <c r="F50" s="92"/>
      <c r="G50" s="93"/>
      <c r="H50" s="94">
        <f>H51+H53+H52</f>
        <v>0</v>
      </c>
      <c r="I50" s="95"/>
    </row>
    <row r="51" spans="2:11" x14ac:dyDescent="0.2">
      <c r="B51" s="74" t="s">
        <v>4</v>
      </c>
      <c r="C51" s="75"/>
      <c r="D51" s="75"/>
      <c r="E51" s="75"/>
      <c r="F51" s="75"/>
      <c r="G51" s="76"/>
      <c r="H51" s="77">
        <v>0</v>
      </c>
      <c r="I51" s="78"/>
    </row>
    <row r="52" spans="2:11" x14ac:dyDescent="0.2">
      <c r="B52" s="157" t="s">
        <v>26</v>
      </c>
      <c r="C52" s="158"/>
      <c r="D52" s="158"/>
      <c r="E52" s="158"/>
      <c r="F52" s="158"/>
      <c r="G52" s="159"/>
      <c r="H52" s="107">
        <v>0</v>
      </c>
      <c r="I52" s="78"/>
      <c r="K52" s="37"/>
    </row>
    <row r="53" spans="2:11" x14ac:dyDescent="0.2">
      <c r="B53" s="79" t="s">
        <v>46</v>
      </c>
      <c r="C53" s="80"/>
      <c r="D53" s="80"/>
      <c r="E53" s="80"/>
      <c r="F53" s="80"/>
      <c r="G53" s="156"/>
      <c r="H53" s="77">
        <v>0</v>
      </c>
      <c r="I53" s="78"/>
    </row>
    <row r="54" spans="2:11" x14ac:dyDescent="0.2">
      <c r="B54" s="69" t="s">
        <v>13</v>
      </c>
      <c r="C54" s="70"/>
      <c r="D54" s="70"/>
      <c r="E54" s="70"/>
      <c r="F54" s="70"/>
      <c r="G54" s="71"/>
      <c r="H54" s="72">
        <f>H48-H50</f>
        <v>0</v>
      </c>
      <c r="I54" s="73"/>
    </row>
    <row r="55" spans="2:11" x14ac:dyDescent="0.2">
      <c r="B55" s="5"/>
      <c r="C55" s="1"/>
      <c r="D55" s="1"/>
      <c r="E55" s="1"/>
      <c r="F55" s="1"/>
      <c r="G55" s="1"/>
      <c r="H55" s="1"/>
      <c r="I55" s="1"/>
    </row>
    <row r="56" spans="2:11" x14ac:dyDescent="0.2">
      <c r="B56" s="1"/>
      <c r="C56" s="1"/>
      <c r="D56" s="1"/>
      <c r="E56" s="1"/>
      <c r="F56" s="1"/>
      <c r="G56" s="2"/>
      <c r="H56" s="3"/>
      <c r="I56" s="1"/>
    </row>
    <row r="57" spans="2:11" x14ac:dyDescent="0.2">
      <c r="B57" s="1"/>
      <c r="C57" s="1"/>
      <c r="D57" s="1"/>
      <c r="E57" s="1"/>
      <c r="F57" s="1"/>
      <c r="G57" s="1"/>
      <c r="H57" s="1"/>
      <c r="I57" s="1"/>
    </row>
    <row r="58" spans="2:11" x14ac:dyDescent="0.2">
      <c r="B58" s="3"/>
      <c r="C58" s="1"/>
      <c r="D58" s="1"/>
      <c r="E58" s="1"/>
      <c r="F58" s="1"/>
      <c r="G58" s="3"/>
      <c r="H58" s="1"/>
      <c r="I58" s="1"/>
    </row>
    <row r="59" spans="2:11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2:11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2:11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2:11" ht="15" customHeight="1" x14ac:dyDescent="0.2">
      <c r="B62" s="160"/>
      <c r="C62" s="160"/>
      <c r="D62" s="160"/>
      <c r="E62" s="160"/>
      <c r="F62" s="1"/>
      <c r="G62" s="160"/>
      <c r="H62" s="160"/>
      <c r="I62" s="160"/>
    </row>
    <row r="63" spans="2:11" ht="15" customHeight="1" x14ac:dyDescent="0.2"/>
  </sheetData>
  <mergeCells count="74">
    <mergeCell ref="H40:I40"/>
    <mergeCell ref="B54:G54"/>
    <mergeCell ref="H54:I54"/>
    <mergeCell ref="B62:E62"/>
    <mergeCell ref="G62:I62"/>
    <mergeCell ref="B51:G51"/>
    <mergeCell ref="H51:I51"/>
    <mergeCell ref="B52:G52"/>
    <mergeCell ref="H52:I52"/>
    <mergeCell ref="B53:G53"/>
    <mergeCell ref="H53:I53"/>
    <mergeCell ref="D38:G38"/>
    <mergeCell ref="B41:G41"/>
    <mergeCell ref="D42:G42"/>
    <mergeCell ref="D43:G43"/>
    <mergeCell ref="D44:G44"/>
    <mergeCell ref="B29:G29"/>
    <mergeCell ref="D32:G32"/>
    <mergeCell ref="D33:G33"/>
    <mergeCell ref="B35:G35"/>
    <mergeCell ref="D37:G37"/>
    <mergeCell ref="D36:G36"/>
    <mergeCell ref="H26:I26"/>
    <mergeCell ref="B49:G49"/>
    <mergeCell ref="H49:I49"/>
    <mergeCell ref="H31:I31"/>
    <mergeCell ref="H32:I32"/>
    <mergeCell ref="H34:I34"/>
    <mergeCell ref="H35:I35"/>
    <mergeCell ref="H33:I33"/>
    <mergeCell ref="H36:I36"/>
    <mergeCell ref="H37:I37"/>
    <mergeCell ref="H38:I38"/>
    <mergeCell ref="D39:G39"/>
    <mergeCell ref="H39:I39"/>
    <mergeCell ref="B48:G48"/>
    <mergeCell ref="H48:I48"/>
    <mergeCell ref="D27:G27"/>
    <mergeCell ref="B50:G50"/>
    <mergeCell ref="H50:I50"/>
    <mergeCell ref="H42:I42"/>
    <mergeCell ref="H43:I43"/>
    <mergeCell ref="H44:I44"/>
    <mergeCell ref="H46:I46"/>
    <mergeCell ref="B47:G47"/>
    <mergeCell ref="H47:I47"/>
    <mergeCell ref="D45:G45"/>
    <mergeCell ref="B15:E15"/>
    <mergeCell ref="B4:I4"/>
    <mergeCell ref="B5:I5"/>
    <mergeCell ref="B7:I7"/>
    <mergeCell ref="B8:I8"/>
    <mergeCell ref="B9:I9"/>
    <mergeCell ref="B16:I17"/>
    <mergeCell ref="B18:G18"/>
    <mergeCell ref="H18:I18"/>
    <mergeCell ref="H19:I19"/>
    <mergeCell ref="H20:I20"/>
    <mergeCell ref="H41:I41"/>
    <mergeCell ref="H45:I45"/>
    <mergeCell ref="H21:I21"/>
    <mergeCell ref="B23:G23"/>
    <mergeCell ref="D26:G26"/>
    <mergeCell ref="D31:G31"/>
    <mergeCell ref="H27:I27"/>
    <mergeCell ref="H23:I23"/>
    <mergeCell ref="D24:G24"/>
    <mergeCell ref="H28:I28"/>
    <mergeCell ref="H29:I29"/>
    <mergeCell ref="D30:G30"/>
    <mergeCell ref="H30:I30"/>
    <mergeCell ref="H24:I24"/>
    <mergeCell ref="D25:G25"/>
    <mergeCell ref="H25:I2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2050" r:id="rId4">
          <objectPr defaultSize="0" autoPict="0" r:id="rId5">
            <anchor moveWithCells="1" sizeWithCells="1">
              <from>
                <xdr:col>2</xdr:col>
                <xdr:colOff>885825</xdr:colOff>
                <xdr:row>0</xdr:row>
                <xdr:rowOff>28575</xdr:rowOff>
              </from>
              <to>
                <xdr:col>2</xdr:col>
                <xdr:colOff>1438275</xdr:colOff>
                <xdr:row>3</xdr:row>
                <xdr:rowOff>142875</xdr:rowOff>
              </to>
            </anchor>
          </objectPr>
        </oleObject>
      </mc:Choice>
      <mc:Fallback>
        <oleObject progId="Word.Picture.8" shapeId="2050" r:id="rId4"/>
      </mc:Fallback>
    </mc:AlternateContent>
    <mc:AlternateContent xmlns:mc="http://schemas.openxmlformats.org/markup-compatibility/2006">
      <mc:Choice Requires="x14">
        <oleObject progId="Word.Picture.8" shapeId="2051" r:id="rId6">
          <objectPr defaultSize="0" autoPict="0" r:id="rId7">
            <anchor moveWithCells="1" sizeWithCells="1">
              <from>
                <xdr:col>5</xdr:col>
                <xdr:colOff>9525</xdr:colOff>
                <xdr:row>0</xdr:row>
                <xdr:rowOff>19050</xdr:rowOff>
              </from>
              <to>
                <xdr:col>5</xdr:col>
                <xdr:colOff>447675</xdr:colOff>
                <xdr:row>2</xdr:row>
                <xdr:rowOff>123825</xdr:rowOff>
              </to>
            </anchor>
          </objectPr>
        </oleObject>
      </mc:Choice>
      <mc:Fallback>
        <oleObject progId="Word.Picture.8" shapeId="2051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4:I63"/>
  <sheetViews>
    <sheetView showGridLines="0" zoomScaleNormal="100" workbookViewId="0">
      <selection activeCell="M29" sqref="M29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6.28515625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6.28515625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6.28515625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6.28515625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6.28515625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6.28515625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6.28515625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6.28515625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6.28515625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6.28515625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6.28515625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6.28515625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6.28515625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6.28515625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6.28515625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6.28515625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6.28515625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6.28515625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6.28515625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6.28515625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6.28515625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6.28515625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6.28515625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6.28515625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6.28515625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6.28515625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6.28515625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6.28515625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6.28515625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6.28515625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6.28515625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6.28515625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6.28515625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6.28515625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6.28515625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6.28515625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6.28515625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6.28515625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6.28515625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6.28515625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6.28515625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6.28515625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6.28515625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6.28515625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6.28515625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6.28515625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6.28515625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6.28515625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6.28515625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6.28515625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6.28515625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6.28515625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6.28515625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6.28515625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6.28515625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6.28515625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6.28515625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6.28515625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6.28515625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6.28515625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6.28515625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6.28515625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6.28515625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6.28515625" customWidth="1"/>
  </cols>
  <sheetData>
    <row r="4" spans="2:9" ht="15.75" x14ac:dyDescent="0.25">
      <c r="B4" s="113" t="s">
        <v>16</v>
      </c>
      <c r="C4" s="113"/>
      <c r="D4" s="113"/>
      <c r="E4" s="113"/>
      <c r="F4" s="113"/>
      <c r="G4" s="113"/>
      <c r="H4" s="113"/>
      <c r="I4" s="113"/>
    </row>
    <row r="5" spans="2:9" ht="15.75" x14ac:dyDescent="0.25">
      <c r="B5" s="113" t="s">
        <v>17</v>
      </c>
      <c r="C5" s="113"/>
      <c r="D5" s="113"/>
      <c r="E5" s="113"/>
      <c r="F5" s="113"/>
      <c r="G5" s="113"/>
      <c r="H5" s="113"/>
      <c r="I5" s="113"/>
    </row>
    <row r="6" spans="2:9" x14ac:dyDescent="0.2">
      <c r="B6" s="9"/>
      <c r="C6" s="9"/>
      <c r="D6" s="9"/>
      <c r="E6" s="9"/>
      <c r="F6" s="9"/>
      <c r="G6" s="9"/>
      <c r="H6" s="9"/>
      <c r="I6" s="9"/>
    </row>
    <row r="7" spans="2:9" x14ac:dyDescent="0.2">
      <c r="B7" s="114" t="s">
        <v>67</v>
      </c>
      <c r="C7" s="114"/>
      <c r="D7" s="114"/>
      <c r="E7" s="114"/>
      <c r="F7" s="114"/>
      <c r="G7" s="114"/>
      <c r="H7" s="114"/>
      <c r="I7" s="114"/>
    </row>
    <row r="8" spans="2:9" x14ac:dyDescent="0.2">
      <c r="B8" s="114" t="s">
        <v>15</v>
      </c>
      <c r="C8" s="114"/>
      <c r="D8" s="114"/>
      <c r="E8" s="114"/>
      <c r="F8" s="114"/>
      <c r="G8" s="114"/>
      <c r="H8" s="114"/>
      <c r="I8" s="114"/>
    </row>
    <row r="9" spans="2:9" ht="15.75" x14ac:dyDescent="0.25">
      <c r="B9" s="115" t="s">
        <v>0</v>
      </c>
      <c r="C9" s="115"/>
      <c r="D9" s="115"/>
      <c r="E9" s="115"/>
      <c r="F9" s="115"/>
      <c r="G9" s="115"/>
      <c r="H9" s="115"/>
      <c r="I9" s="115"/>
    </row>
    <row r="10" spans="2:9" x14ac:dyDescent="0.2">
      <c r="B10" s="10"/>
      <c r="C10" s="10"/>
      <c r="D10" s="10"/>
      <c r="E10" s="10"/>
      <c r="F10" s="10"/>
      <c r="G10" s="10"/>
      <c r="H10" s="10"/>
      <c r="I10" s="56"/>
    </row>
    <row r="11" spans="2:9" x14ac:dyDescent="0.2">
      <c r="B11" s="11" t="s">
        <v>29</v>
      </c>
      <c r="C11" s="12"/>
      <c r="D11" s="13"/>
      <c r="E11" s="13"/>
      <c r="F11" s="13"/>
      <c r="G11" s="14" t="s">
        <v>30</v>
      </c>
      <c r="H11" s="49"/>
      <c r="I11" s="15"/>
    </row>
    <row r="12" spans="2:9" x14ac:dyDescent="0.2">
      <c r="B12" s="16" t="s">
        <v>63</v>
      </c>
      <c r="C12" s="17"/>
      <c r="D12" s="17"/>
      <c r="E12" s="18"/>
      <c r="F12" s="18"/>
      <c r="G12" s="18"/>
      <c r="H12" s="18"/>
      <c r="I12" s="50"/>
    </row>
    <row r="13" spans="2:9" x14ac:dyDescent="0.2">
      <c r="B13" s="16" t="s">
        <v>47</v>
      </c>
      <c r="C13" s="17"/>
      <c r="D13" s="17"/>
      <c r="E13" s="17"/>
      <c r="F13" s="17"/>
      <c r="G13" s="47"/>
      <c r="H13" s="47"/>
      <c r="I13" s="19"/>
    </row>
    <row r="14" spans="2:9" x14ac:dyDescent="0.2">
      <c r="B14" s="16" t="s">
        <v>48</v>
      </c>
      <c r="C14" s="17"/>
      <c r="D14" s="17"/>
      <c r="E14" s="17"/>
      <c r="F14" s="17"/>
      <c r="G14" s="17"/>
      <c r="H14" s="17"/>
      <c r="I14" s="20"/>
    </row>
    <row r="15" spans="2:9" x14ac:dyDescent="0.2">
      <c r="B15" s="116" t="s">
        <v>44</v>
      </c>
      <c r="C15" s="117"/>
      <c r="D15" s="117"/>
      <c r="E15" s="117"/>
      <c r="F15" s="21" t="s">
        <v>49</v>
      </c>
      <c r="G15" s="47"/>
      <c r="H15" s="47"/>
      <c r="I15" s="19"/>
    </row>
    <row r="16" spans="2:9" x14ac:dyDescent="0.2">
      <c r="B16" s="118" t="s">
        <v>62</v>
      </c>
      <c r="C16" s="119"/>
      <c r="D16" s="119"/>
      <c r="E16" s="119"/>
      <c r="F16" s="119"/>
      <c r="G16" s="119"/>
      <c r="H16" s="119"/>
      <c r="I16" s="120"/>
    </row>
    <row r="17" spans="1:9" x14ac:dyDescent="0.2">
      <c r="B17" s="121"/>
      <c r="C17" s="122"/>
      <c r="D17" s="122"/>
      <c r="E17" s="122"/>
      <c r="F17" s="122"/>
      <c r="G17" s="122"/>
      <c r="H17" s="122"/>
      <c r="I17" s="123"/>
    </row>
    <row r="18" spans="1:9" x14ac:dyDescent="0.2">
      <c r="B18" s="48" t="s">
        <v>65</v>
      </c>
      <c r="C18" s="49"/>
      <c r="D18" s="49"/>
      <c r="E18" s="49"/>
      <c r="F18" s="49"/>
      <c r="G18" s="49"/>
      <c r="H18" s="126">
        <f>SUM(H19)</f>
        <v>0</v>
      </c>
      <c r="I18" s="127"/>
    </row>
    <row r="19" spans="1:9" x14ac:dyDescent="0.2">
      <c r="B19" s="52" t="s">
        <v>25</v>
      </c>
      <c r="C19" s="47"/>
      <c r="D19" s="47"/>
      <c r="E19" s="47"/>
      <c r="F19" s="47"/>
      <c r="G19" s="47"/>
      <c r="H19" s="107">
        <v>0</v>
      </c>
      <c r="I19" s="78"/>
    </row>
    <row r="20" spans="1:9" x14ac:dyDescent="0.2">
      <c r="A20" s="9"/>
      <c r="B20" s="52" t="s">
        <v>19</v>
      </c>
      <c r="C20" s="47"/>
      <c r="D20" s="47"/>
      <c r="E20" s="47"/>
      <c r="F20" s="47"/>
      <c r="G20" s="47"/>
      <c r="H20" s="107">
        <v>0</v>
      </c>
      <c r="I20" s="78"/>
    </row>
    <row r="21" spans="1:9" x14ac:dyDescent="0.2">
      <c r="A21" s="9"/>
      <c r="B21" s="52" t="s">
        <v>20</v>
      </c>
      <c r="C21" s="47"/>
      <c r="D21" s="47"/>
      <c r="E21" s="47"/>
      <c r="F21" s="47"/>
      <c r="G21" s="22"/>
      <c r="H21" s="107">
        <v>0</v>
      </c>
      <c r="I21" s="78"/>
    </row>
    <row r="22" spans="1:9" x14ac:dyDescent="0.2">
      <c r="B22" s="23"/>
      <c r="C22" s="24"/>
      <c r="D22" s="24"/>
      <c r="E22" s="24"/>
      <c r="F22" s="24"/>
      <c r="G22" s="24"/>
      <c r="H22" s="25"/>
      <c r="I22" s="26"/>
    </row>
    <row r="23" spans="1:9" x14ac:dyDescent="0.2">
      <c r="B23" s="98" t="s">
        <v>23</v>
      </c>
      <c r="C23" s="99"/>
      <c r="D23" s="99"/>
      <c r="E23" s="99"/>
      <c r="F23" s="99"/>
      <c r="G23" s="99"/>
      <c r="H23" s="100"/>
      <c r="I23" s="101"/>
    </row>
    <row r="24" spans="1:9" x14ac:dyDescent="0.2">
      <c r="B24" s="51" t="s">
        <v>1</v>
      </c>
      <c r="C24" s="57" t="s">
        <v>6</v>
      </c>
      <c r="D24" s="102" t="s">
        <v>3</v>
      </c>
      <c r="E24" s="103"/>
      <c r="F24" s="103"/>
      <c r="G24" s="104"/>
      <c r="H24" s="105" t="s">
        <v>5</v>
      </c>
      <c r="I24" s="106"/>
    </row>
    <row r="25" spans="1:9" x14ac:dyDescent="0.2">
      <c r="B25" s="51"/>
      <c r="C25" s="57"/>
      <c r="D25" s="110"/>
      <c r="E25" s="111"/>
      <c r="F25" s="111"/>
      <c r="G25" s="112"/>
      <c r="H25" s="107">
        <v>0</v>
      </c>
      <c r="I25" s="78"/>
    </row>
    <row r="26" spans="1:9" x14ac:dyDescent="0.2">
      <c r="B26" s="51"/>
      <c r="C26" s="57"/>
      <c r="D26" s="102"/>
      <c r="E26" s="103"/>
      <c r="F26" s="103"/>
      <c r="G26" s="104"/>
      <c r="H26" s="107">
        <v>0</v>
      </c>
      <c r="I26" s="78"/>
    </row>
    <row r="27" spans="1:9" x14ac:dyDescent="0.2">
      <c r="B27" s="51"/>
      <c r="C27" s="57"/>
      <c r="D27" s="102"/>
      <c r="E27" s="103"/>
      <c r="F27" s="103"/>
      <c r="G27" s="104"/>
      <c r="H27" s="107">
        <v>0</v>
      </c>
      <c r="I27" s="78"/>
    </row>
    <row r="28" spans="1:9" x14ac:dyDescent="0.2">
      <c r="B28" s="27"/>
      <c r="C28" s="28"/>
      <c r="D28" s="28"/>
      <c r="E28" s="28"/>
      <c r="F28" s="28"/>
      <c r="G28" s="29" t="s">
        <v>7</v>
      </c>
      <c r="H28" s="108">
        <f>SUM(H25:I27)</f>
        <v>0</v>
      </c>
      <c r="I28" s="109"/>
    </row>
    <row r="29" spans="1:9" x14ac:dyDescent="0.2">
      <c r="B29" s="98" t="s">
        <v>8</v>
      </c>
      <c r="C29" s="99"/>
      <c r="D29" s="99"/>
      <c r="E29" s="99"/>
      <c r="F29" s="99"/>
      <c r="G29" s="99"/>
      <c r="H29" s="100"/>
      <c r="I29" s="101"/>
    </row>
    <row r="30" spans="1:9" x14ac:dyDescent="0.2">
      <c r="B30" s="51" t="s">
        <v>1</v>
      </c>
      <c r="C30" s="57" t="s">
        <v>6</v>
      </c>
      <c r="D30" s="102" t="s">
        <v>3</v>
      </c>
      <c r="E30" s="103"/>
      <c r="F30" s="103"/>
      <c r="G30" s="104"/>
      <c r="H30" s="105" t="s">
        <v>5</v>
      </c>
      <c r="I30" s="106"/>
    </row>
    <row r="31" spans="1:9" x14ac:dyDescent="0.2">
      <c r="B31" s="51"/>
      <c r="C31" s="57"/>
      <c r="D31" s="110"/>
      <c r="E31" s="111"/>
      <c r="F31" s="111"/>
      <c r="G31" s="112"/>
      <c r="H31" s="107">
        <v>0</v>
      </c>
      <c r="I31" s="78"/>
    </row>
    <row r="32" spans="1:9" x14ac:dyDescent="0.2">
      <c r="B32" s="51"/>
      <c r="C32" s="57"/>
      <c r="D32" s="102"/>
      <c r="E32" s="103"/>
      <c r="F32" s="103"/>
      <c r="G32" s="104"/>
      <c r="H32" s="107">
        <v>0</v>
      </c>
      <c r="I32" s="78"/>
    </row>
    <row r="33" spans="2:9" x14ac:dyDescent="0.2">
      <c r="B33" s="51"/>
      <c r="C33" s="57"/>
      <c r="D33" s="102"/>
      <c r="E33" s="103"/>
      <c r="F33" s="103"/>
      <c r="G33" s="104"/>
      <c r="H33" s="107">
        <v>0</v>
      </c>
      <c r="I33" s="78"/>
    </row>
    <row r="34" spans="2:9" x14ac:dyDescent="0.2">
      <c r="B34" s="27"/>
      <c r="C34" s="28"/>
      <c r="D34" s="28"/>
      <c r="E34" s="28"/>
      <c r="F34" s="28"/>
      <c r="G34" s="29" t="s">
        <v>9</v>
      </c>
      <c r="H34" s="108">
        <f>SUM(H31:I33)</f>
        <v>0</v>
      </c>
      <c r="I34" s="109"/>
    </row>
    <row r="35" spans="2:9" x14ac:dyDescent="0.2">
      <c r="B35" s="98" t="s">
        <v>28</v>
      </c>
      <c r="C35" s="99"/>
      <c r="D35" s="99"/>
      <c r="E35" s="99"/>
      <c r="F35" s="99"/>
      <c r="G35" s="99"/>
      <c r="H35" s="100"/>
      <c r="I35" s="101"/>
    </row>
    <row r="36" spans="2:9" x14ac:dyDescent="0.2">
      <c r="B36" s="51" t="s">
        <v>1</v>
      </c>
      <c r="C36" s="57" t="s">
        <v>2</v>
      </c>
      <c r="D36" s="102" t="s">
        <v>3</v>
      </c>
      <c r="E36" s="103"/>
      <c r="F36" s="103"/>
      <c r="G36" s="104"/>
      <c r="H36" s="105" t="s">
        <v>5</v>
      </c>
      <c r="I36" s="106"/>
    </row>
    <row r="37" spans="2:9" x14ac:dyDescent="0.2">
      <c r="B37" s="51"/>
      <c r="C37" s="57"/>
      <c r="D37" s="102"/>
      <c r="E37" s="103"/>
      <c r="F37" s="103"/>
      <c r="G37" s="104"/>
      <c r="H37" s="107">
        <v>0</v>
      </c>
      <c r="I37" s="78"/>
    </row>
    <row r="38" spans="2:9" x14ac:dyDescent="0.2">
      <c r="B38" s="51"/>
      <c r="C38" s="57"/>
      <c r="D38" s="102"/>
      <c r="E38" s="103"/>
      <c r="F38" s="103"/>
      <c r="G38" s="104"/>
      <c r="H38" s="107">
        <v>0</v>
      </c>
      <c r="I38" s="78"/>
    </row>
    <row r="39" spans="2:9" x14ac:dyDescent="0.2">
      <c r="B39" s="51"/>
      <c r="C39" s="57"/>
      <c r="D39" s="102"/>
      <c r="E39" s="103"/>
      <c r="F39" s="103"/>
      <c r="G39" s="104"/>
      <c r="H39" s="107">
        <v>0</v>
      </c>
      <c r="I39" s="78"/>
    </row>
    <row r="40" spans="2:9" x14ac:dyDescent="0.2">
      <c r="B40" s="27"/>
      <c r="C40" s="28"/>
      <c r="D40" s="28"/>
      <c r="E40" s="28"/>
      <c r="F40" s="28"/>
      <c r="G40" s="29" t="s">
        <v>10</v>
      </c>
      <c r="H40" s="96">
        <f>SUM(H37:I39)</f>
        <v>0</v>
      </c>
      <c r="I40" s="97"/>
    </row>
    <row r="41" spans="2:9" x14ac:dyDescent="0.2">
      <c r="B41" s="98" t="s">
        <v>11</v>
      </c>
      <c r="C41" s="99"/>
      <c r="D41" s="99"/>
      <c r="E41" s="99"/>
      <c r="F41" s="99"/>
      <c r="G41" s="99"/>
      <c r="H41" s="100"/>
      <c r="I41" s="101"/>
    </row>
    <row r="42" spans="2:9" x14ac:dyDescent="0.2">
      <c r="B42" s="51" t="s">
        <v>1</v>
      </c>
      <c r="C42" s="57" t="s">
        <v>2</v>
      </c>
      <c r="D42" s="102" t="s">
        <v>3</v>
      </c>
      <c r="E42" s="103"/>
      <c r="F42" s="103"/>
      <c r="G42" s="104"/>
      <c r="H42" s="105" t="s">
        <v>5</v>
      </c>
      <c r="I42" s="106"/>
    </row>
    <row r="43" spans="2:9" x14ac:dyDescent="0.2">
      <c r="B43" s="51"/>
      <c r="C43" s="57"/>
      <c r="D43" s="110"/>
      <c r="E43" s="111"/>
      <c r="F43" s="111"/>
      <c r="G43" s="112"/>
      <c r="H43" s="107">
        <v>0</v>
      </c>
      <c r="I43" s="78"/>
    </row>
    <row r="44" spans="2:9" x14ac:dyDescent="0.2">
      <c r="B44" s="51"/>
      <c r="C44" s="57"/>
      <c r="D44" s="102"/>
      <c r="E44" s="103"/>
      <c r="F44" s="103"/>
      <c r="G44" s="104"/>
      <c r="H44" s="107">
        <v>0</v>
      </c>
      <c r="I44" s="78"/>
    </row>
    <row r="45" spans="2:9" x14ac:dyDescent="0.2">
      <c r="B45" s="51"/>
      <c r="C45" s="57"/>
      <c r="D45" s="102"/>
      <c r="E45" s="103"/>
      <c r="F45" s="103"/>
      <c r="G45" s="104"/>
      <c r="H45" s="107">
        <v>0</v>
      </c>
      <c r="I45" s="78"/>
    </row>
    <row r="46" spans="2:9" x14ac:dyDescent="0.2">
      <c r="B46" s="27"/>
      <c r="C46" s="28"/>
      <c r="D46" s="28"/>
      <c r="E46" s="28"/>
      <c r="F46" s="28"/>
      <c r="G46" s="29" t="s">
        <v>14</v>
      </c>
      <c r="H46" s="108">
        <f>SUM(H43:I45)</f>
        <v>0</v>
      </c>
      <c r="I46" s="109"/>
    </row>
    <row r="47" spans="2:9" x14ac:dyDescent="0.2">
      <c r="B47" s="87"/>
      <c r="C47" s="88"/>
      <c r="D47" s="88"/>
      <c r="E47" s="88"/>
      <c r="F47" s="88"/>
      <c r="G47" s="88"/>
      <c r="H47" s="89"/>
      <c r="I47" s="90"/>
    </row>
    <row r="48" spans="2:9" x14ac:dyDescent="0.2">
      <c r="B48" s="82" t="s">
        <v>12</v>
      </c>
      <c r="C48" s="83"/>
      <c r="D48" s="83"/>
      <c r="E48" s="83"/>
      <c r="F48" s="83"/>
      <c r="G48" s="84"/>
      <c r="H48" s="85">
        <f>H18-H28+H34-H40+H46</f>
        <v>0</v>
      </c>
      <c r="I48" s="86"/>
    </row>
    <row r="49" spans="1:9" x14ac:dyDescent="0.2">
      <c r="B49" s="87"/>
      <c r="C49" s="88"/>
      <c r="D49" s="88"/>
      <c r="E49" s="88"/>
      <c r="F49" s="88"/>
      <c r="G49" s="88"/>
      <c r="H49" s="89"/>
      <c r="I49" s="90"/>
    </row>
    <row r="50" spans="1:9" x14ac:dyDescent="0.2">
      <c r="B50" s="91" t="s">
        <v>66</v>
      </c>
      <c r="C50" s="92"/>
      <c r="D50" s="92"/>
      <c r="E50" s="92"/>
      <c r="F50" s="92"/>
      <c r="G50" s="93"/>
      <c r="H50" s="94">
        <f>SUM(H51)</f>
        <v>0</v>
      </c>
      <c r="I50" s="95"/>
    </row>
    <row r="51" spans="1:9" x14ac:dyDescent="0.2">
      <c r="B51" s="74" t="s">
        <v>4</v>
      </c>
      <c r="C51" s="75"/>
      <c r="D51" s="75"/>
      <c r="E51" s="75"/>
      <c r="F51" s="75"/>
      <c r="G51" s="76"/>
      <c r="H51" s="77">
        <v>0</v>
      </c>
      <c r="I51" s="78"/>
    </row>
    <row r="52" spans="1:9" x14ac:dyDescent="0.2">
      <c r="A52" s="9"/>
      <c r="B52" s="74" t="s">
        <v>21</v>
      </c>
      <c r="C52" s="75"/>
      <c r="D52" s="75"/>
      <c r="E52" s="75"/>
      <c r="F52" s="75"/>
      <c r="G52" s="76"/>
      <c r="H52" s="77">
        <v>0</v>
      </c>
      <c r="I52" s="78"/>
    </row>
    <row r="53" spans="1:9" x14ac:dyDescent="0.2">
      <c r="A53" s="9"/>
      <c r="B53" s="144" t="s">
        <v>22</v>
      </c>
      <c r="C53" s="145"/>
      <c r="D53" s="145"/>
      <c r="E53" s="145"/>
      <c r="F53" s="145"/>
      <c r="G53" s="146"/>
      <c r="H53" s="147">
        <v>0</v>
      </c>
      <c r="I53" s="148"/>
    </row>
    <row r="54" spans="1:9" x14ac:dyDescent="0.2">
      <c r="B54" s="69" t="s">
        <v>13</v>
      </c>
      <c r="C54" s="70"/>
      <c r="D54" s="70"/>
      <c r="E54" s="70"/>
      <c r="F54" s="70"/>
      <c r="G54" s="71"/>
      <c r="H54" s="72">
        <f>H48-H50</f>
        <v>0</v>
      </c>
      <c r="I54" s="73"/>
    </row>
    <row r="55" spans="1:9" x14ac:dyDescent="0.2">
      <c r="B55" s="5"/>
      <c r="C55" s="1"/>
      <c r="D55" s="1"/>
      <c r="E55" s="1"/>
      <c r="F55" s="1"/>
      <c r="G55" s="1"/>
      <c r="H55" s="1"/>
      <c r="I55" s="1"/>
    </row>
    <row r="56" spans="1:9" x14ac:dyDescent="0.2">
      <c r="B56" s="1"/>
      <c r="C56" s="1"/>
      <c r="D56" s="1"/>
      <c r="E56" s="1"/>
      <c r="F56" s="1"/>
      <c r="G56" s="2"/>
      <c r="H56" s="3"/>
      <c r="I56" s="1"/>
    </row>
    <row r="57" spans="1:9" x14ac:dyDescent="0.2">
      <c r="B57" s="1"/>
      <c r="C57" s="1"/>
      <c r="D57" s="1"/>
      <c r="E57" s="1"/>
      <c r="F57" s="1"/>
      <c r="G57" s="1"/>
      <c r="H57" s="1"/>
      <c r="I57" s="1"/>
    </row>
    <row r="58" spans="1:9" x14ac:dyDescent="0.2">
      <c r="B58" s="3"/>
      <c r="C58" s="1"/>
      <c r="D58" s="1"/>
      <c r="E58" s="1"/>
      <c r="F58" s="1"/>
      <c r="G58" s="3"/>
      <c r="H58" s="1"/>
      <c r="I58" s="1"/>
    </row>
    <row r="59" spans="1:9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1:9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1:9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1:9" ht="15" customHeight="1" x14ac:dyDescent="0.2">
      <c r="B62" s="43"/>
      <c r="C62" s="43"/>
      <c r="D62" s="43"/>
      <c r="E62" s="43"/>
      <c r="F62" s="1"/>
      <c r="G62" s="43"/>
      <c r="H62" s="43"/>
      <c r="I62" s="43"/>
    </row>
    <row r="63" spans="1:9" ht="15" customHeight="1" x14ac:dyDescent="0.2"/>
  </sheetData>
  <mergeCells count="71">
    <mergeCell ref="B54:G54"/>
    <mergeCell ref="H54:I54"/>
    <mergeCell ref="H51:I51"/>
    <mergeCell ref="B52:G52"/>
    <mergeCell ref="H52:I52"/>
    <mergeCell ref="B53:G53"/>
    <mergeCell ref="H53:I53"/>
    <mergeCell ref="D42:G42"/>
    <mergeCell ref="D43:G43"/>
    <mergeCell ref="D44:G44"/>
    <mergeCell ref="D45:G45"/>
    <mergeCell ref="B51:G51"/>
    <mergeCell ref="B50:G50"/>
    <mergeCell ref="B49:G49"/>
    <mergeCell ref="H50:I50"/>
    <mergeCell ref="D36:G36"/>
    <mergeCell ref="H36:I36"/>
    <mergeCell ref="H35:I35"/>
    <mergeCell ref="H42:I42"/>
    <mergeCell ref="H37:I37"/>
    <mergeCell ref="H38:I38"/>
    <mergeCell ref="D39:G39"/>
    <mergeCell ref="H39:I39"/>
    <mergeCell ref="H40:I40"/>
    <mergeCell ref="H41:I41"/>
    <mergeCell ref="D37:G37"/>
    <mergeCell ref="D38:G38"/>
    <mergeCell ref="B41:G41"/>
    <mergeCell ref="H46:I46"/>
    <mergeCell ref="H43:I43"/>
    <mergeCell ref="B35:G35"/>
    <mergeCell ref="B15:E15"/>
    <mergeCell ref="B4:I4"/>
    <mergeCell ref="B5:I5"/>
    <mergeCell ref="B7:I7"/>
    <mergeCell ref="B8:I8"/>
    <mergeCell ref="B9:I9"/>
    <mergeCell ref="B16:I17"/>
    <mergeCell ref="H18:I18"/>
    <mergeCell ref="H19:I19"/>
    <mergeCell ref="H21:I21"/>
    <mergeCell ref="H20:I20"/>
    <mergeCell ref="H27:I27"/>
    <mergeCell ref="H23:I23"/>
    <mergeCell ref="D24:G24"/>
    <mergeCell ref="H24:I24"/>
    <mergeCell ref="D25:G25"/>
    <mergeCell ref="H25:I25"/>
    <mergeCell ref="H26:I26"/>
    <mergeCell ref="B23:G23"/>
    <mergeCell ref="D26:G26"/>
    <mergeCell ref="D27:G27"/>
    <mergeCell ref="H28:I28"/>
    <mergeCell ref="H29:I29"/>
    <mergeCell ref="D30:G30"/>
    <mergeCell ref="H30:I30"/>
    <mergeCell ref="B29:G29"/>
    <mergeCell ref="H31:I31"/>
    <mergeCell ref="H32:I32"/>
    <mergeCell ref="H33:I33"/>
    <mergeCell ref="H34:I34"/>
    <mergeCell ref="D31:G31"/>
    <mergeCell ref="D32:G32"/>
    <mergeCell ref="D33:G33"/>
    <mergeCell ref="H49:I49"/>
    <mergeCell ref="H44:I44"/>
    <mergeCell ref="H45:I45"/>
    <mergeCell ref="B47:G47"/>
    <mergeCell ref="H47:I47"/>
    <mergeCell ref="B48:G48"/>
    <mergeCell ref="H48:I48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9217" r:id="rId4">
          <objectPr defaultSize="0" autoPict="0" r:id="rId5">
            <anchor moveWithCells="1" sizeWithCells="1">
              <from>
                <xdr:col>4</xdr:col>
                <xdr:colOff>600075</xdr:colOff>
                <xdr:row>0</xdr:row>
                <xdr:rowOff>28575</xdr:rowOff>
              </from>
              <to>
                <xdr:col>5</xdr:col>
                <xdr:colOff>428625</xdr:colOff>
                <xdr:row>3</xdr:row>
                <xdr:rowOff>28575</xdr:rowOff>
              </to>
            </anchor>
          </objectPr>
        </oleObject>
      </mc:Choice>
      <mc:Fallback>
        <oleObject progId="Word.Picture.8" shapeId="9217" r:id="rId4"/>
      </mc:Fallback>
    </mc:AlternateContent>
    <mc:AlternateContent xmlns:mc="http://schemas.openxmlformats.org/markup-compatibility/2006">
      <mc:Choice Requires="x14">
        <oleObject progId="Word.Picture.8" shapeId="9218" r:id="rId6">
          <objectPr defaultSize="0" autoPict="0" r:id="rId5">
            <anchor moveWithCells="1" sizeWithCells="1">
              <from>
                <xdr:col>2</xdr:col>
                <xdr:colOff>809625</xdr:colOff>
                <xdr:row>0</xdr:row>
                <xdr:rowOff>57150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9218" r:id="rId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P63"/>
  <sheetViews>
    <sheetView showGridLines="0" zoomScaleNormal="100" workbookViewId="0">
      <selection activeCell="B35" sqref="B35:G35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4.85546875" customWidth="1"/>
    <col min="8" max="8" width="7" customWidth="1"/>
    <col min="9" max="9" width="14.42578125" customWidth="1"/>
    <col min="11" max="11" width="12.140625" bestFit="1" customWidth="1"/>
    <col min="13" max="13" width="14.5703125" style="8" bestFit="1" customWidth="1"/>
    <col min="16" max="16" width="14.5703125" style="8" bestFit="1" customWidth="1"/>
  </cols>
  <sheetData>
    <row r="1" spans="2:11" x14ac:dyDescent="0.2">
      <c r="B1" s="36"/>
      <c r="C1" s="36"/>
      <c r="D1" s="36"/>
      <c r="E1" s="36"/>
      <c r="F1" s="36"/>
      <c r="G1" s="36"/>
      <c r="H1" s="36"/>
      <c r="I1" s="36"/>
    </row>
    <row r="2" spans="2:11" x14ac:dyDescent="0.2">
      <c r="B2" s="36"/>
      <c r="C2" s="36"/>
      <c r="D2" s="36"/>
      <c r="E2" s="36"/>
      <c r="F2" s="36"/>
      <c r="G2" s="36"/>
      <c r="H2" s="36"/>
      <c r="I2" s="36"/>
    </row>
    <row r="3" spans="2:11" x14ac:dyDescent="0.2">
      <c r="B3" s="36"/>
      <c r="C3" s="36"/>
      <c r="D3" s="36"/>
      <c r="E3" s="36"/>
      <c r="F3" s="36"/>
      <c r="G3" s="36"/>
      <c r="H3" s="36"/>
      <c r="I3" s="36"/>
    </row>
    <row r="4" spans="2:11" ht="15.75" x14ac:dyDescent="0.25">
      <c r="B4" s="115" t="s">
        <v>16</v>
      </c>
      <c r="C4" s="115"/>
      <c r="D4" s="115"/>
      <c r="E4" s="115"/>
      <c r="F4" s="115"/>
      <c r="G4" s="115"/>
      <c r="H4" s="115"/>
      <c r="I4" s="115"/>
    </row>
    <row r="5" spans="2:11" ht="15.75" x14ac:dyDescent="0.25">
      <c r="B5" s="115" t="s">
        <v>17</v>
      </c>
      <c r="C5" s="115"/>
      <c r="D5" s="115"/>
      <c r="E5" s="115"/>
      <c r="F5" s="115"/>
      <c r="G5" s="115"/>
      <c r="H5" s="115"/>
      <c r="I5" s="115"/>
    </row>
    <row r="6" spans="2:11" x14ac:dyDescent="0.2">
      <c r="B6" s="44"/>
      <c r="C6" s="44"/>
      <c r="D6" s="44"/>
      <c r="E6" s="44"/>
      <c r="F6" s="44"/>
      <c r="G6" s="44"/>
      <c r="H6" s="44"/>
      <c r="I6" s="44"/>
    </row>
    <row r="7" spans="2:11" x14ac:dyDescent="0.2">
      <c r="B7" s="114" t="s">
        <v>67</v>
      </c>
      <c r="C7" s="114"/>
      <c r="D7" s="114"/>
      <c r="E7" s="114"/>
      <c r="F7" s="114"/>
      <c r="G7" s="114"/>
      <c r="H7" s="114"/>
      <c r="I7" s="114"/>
    </row>
    <row r="8" spans="2:11" x14ac:dyDescent="0.2">
      <c r="B8" s="114" t="s">
        <v>15</v>
      </c>
      <c r="C8" s="114"/>
      <c r="D8" s="114"/>
      <c r="E8" s="114"/>
      <c r="F8" s="114"/>
      <c r="G8" s="114"/>
      <c r="H8" s="114"/>
      <c r="I8" s="114"/>
    </row>
    <row r="9" spans="2:11" ht="15.75" x14ac:dyDescent="0.25">
      <c r="B9" s="115" t="s">
        <v>0</v>
      </c>
      <c r="C9" s="115"/>
      <c r="D9" s="115"/>
      <c r="E9" s="115"/>
      <c r="F9" s="115"/>
      <c r="G9" s="115"/>
      <c r="H9" s="115"/>
      <c r="I9" s="115"/>
    </row>
    <row r="10" spans="2:11" x14ac:dyDescent="0.2">
      <c r="B10" s="10"/>
      <c r="C10" s="10"/>
      <c r="D10" s="10"/>
      <c r="E10" s="10"/>
      <c r="F10" s="10"/>
      <c r="G10" s="10"/>
      <c r="H10" s="10"/>
      <c r="I10" s="56"/>
    </row>
    <row r="11" spans="2:11" x14ac:dyDescent="0.2">
      <c r="B11" s="11" t="s">
        <v>29</v>
      </c>
      <c r="C11" s="12"/>
      <c r="D11" s="13"/>
      <c r="E11" s="13"/>
      <c r="F11" s="13"/>
      <c r="G11" s="14" t="s">
        <v>30</v>
      </c>
      <c r="H11" s="49"/>
      <c r="I11" s="15"/>
    </row>
    <row r="12" spans="2:11" x14ac:dyDescent="0.2">
      <c r="B12" s="16" t="s">
        <v>70</v>
      </c>
      <c r="C12" s="17"/>
      <c r="D12" s="17"/>
      <c r="E12" s="18"/>
      <c r="F12" s="18"/>
      <c r="G12" s="18"/>
      <c r="H12" s="18"/>
      <c r="I12" s="50"/>
    </row>
    <row r="13" spans="2:11" x14ac:dyDescent="0.2">
      <c r="B13" s="16" t="s">
        <v>52</v>
      </c>
      <c r="C13" s="17"/>
      <c r="D13" s="17"/>
      <c r="E13" s="17"/>
      <c r="F13" s="17"/>
      <c r="G13" s="47"/>
      <c r="H13" s="47"/>
      <c r="I13" s="19"/>
      <c r="K13" s="7"/>
    </row>
    <row r="14" spans="2:11" x14ac:dyDescent="0.2">
      <c r="B14" s="16" t="s">
        <v>53</v>
      </c>
      <c r="C14" s="17"/>
      <c r="D14" s="17"/>
      <c r="E14" s="17"/>
      <c r="F14" s="17"/>
      <c r="G14" s="17"/>
      <c r="H14" s="17"/>
      <c r="I14" s="20"/>
    </row>
    <row r="15" spans="2:11" x14ac:dyDescent="0.2">
      <c r="B15" s="116" t="s">
        <v>54</v>
      </c>
      <c r="C15" s="117"/>
      <c r="D15" s="117"/>
      <c r="E15" s="117"/>
      <c r="F15" s="21" t="s">
        <v>56</v>
      </c>
      <c r="G15" s="47"/>
      <c r="H15" s="47"/>
      <c r="I15" s="19"/>
    </row>
    <row r="16" spans="2:11" x14ac:dyDescent="0.2">
      <c r="B16" s="118" t="s">
        <v>61</v>
      </c>
      <c r="C16" s="119"/>
      <c r="D16" s="119"/>
      <c r="E16" s="119"/>
      <c r="F16" s="119"/>
      <c r="G16" s="119"/>
      <c r="H16" s="119"/>
      <c r="I16" s="120"/>
    </row>
    <row r="17" spans="2:12" ht="27" customHeight="1" x14ac:dyDescent="0.2">
      <c r="B17" s="121"/>
      <c r="C17" s="122"/>
      <c r="D17" s="122"/>
      <c r="E17" s="122"/>
      <c r="F17" s="122"/>
      <c r="G17" s="122"/>
      <c r="H17" s="122"/>
      <c r="I17" s="123"/>
    </row>
    <row r="18" spans="2:12" x14ac:dyDescent="0.2">
      <c r="B18" s="124" t="s">
        <v>65</v>
      </c>
      <c r="C18" s="125"/>
      <c r="D18" s="125"/>
      <c r="E18" s="125"/>
      <c r="F18" s="125"/>
      <c r="G18" s="125"/>
      <c r="H18" s="126">
        <f>SUM(H19:I21)</f>
        <v>56126.67</v>
      </c>
      <c r="I18" s="127"/>
    </row>
    <row r="19" spans="2:12" x14ac:dyDescent="0.2">
      <c r="B19" s="52" t="s">
        <v>55</v>
      </c>
      <c r="C19" s="47"/>
      <c r="D19" s="47"/>
      <c r="E19" s="47"/>
      <c r="F19" s="47"/>
      <c r="G19" s="47"/>
      <c r="H19" s="150">
        <v>56126.67</v>
      </c>
      <c r="I19" s="78"/>
      <c r="K19" s="41"/>
      <c r="L19" s="45"/>
    </row>
    <row r="20" spans="2:12" x14ac:dyDescent="0.2">
      <c r="B20" s="52" t="s">
        <v>19</v>
      </c>
      <c r="C20" s="47"/>
      <c r="D20" s="47"/>
      <c r="E20" s="47"/>
      <c r="F20" s="47"/>
      <c r="G20" s="47"/>
      <c r="H20" s="107">
        <v>0</v>
      </c>
      <c r="I20" s="78">
        <v>0</v>
      </c>
    </row>
    <row r="21" spans="2:12" x14ac:dyDescent="0.2">
      <c r="B21" s="52" t="s">
        <v>20</v>
      </c>
      <c r="C21" s="47"/>
      <c r="D21" s="47"/>
      <c r="E21" s="47"/>
      <c r="F21" s="47"/>
      <c r="G21" s="47"/>
      <c r="H21" s="107">
        <v>0</v>
      </c>
      <c r="I21" s="78">
        <v>0</v>
      </c>
    </row>
    <row r="22" spans="2:12" x14ac:dyDescent="0.2">
      <c r="B22" s="23"/>
      <c r="C22" s="24"/>
      <c r="D22" s="24"/>
      <c r="E22" s="24"/>
      <c r="F22" s="24"/>
      <c r="G22" s="24"/>
      <c r="H22" s="25"/>
      <c r="I22" s="26"/>
    </row>
    <row r="23" spans="2:12" x14ac:dyDescent="0.2">
      <c r="B23" s="98" t="s">
        <v>23</v>
      </c>
      <c r="C23" s="99"/>
      <c r="D23" s="99"/>
      <c r="E23" s="99"/>
      <c r="F23" s="99"/>
      <c r="G23" s="99"/>
      <c r="H23" s="100"/>
      <c r="I23" s="101"/>
    </row>
    <row r="24" spans="2:12" x14ac:dyDescent="0.2">
      <c r="B24" s="51" t="s">
        <v>1</v>
      </c>
      <c r="C24" s="57" t="s">
        <v>6</v>
      </c>
      <c r="D24" s="102" t="s">
        <v>3</v>
      </c>
      <c r="E24" s="103"/>
      <c r="F24" s="103"/>
      <c r="G24" s="104"/>
      <c r="H24" s="105" t="s">
        <v>5</v>
      </c>
      <c r="I24" s="106"/>
    </row>
    <row r="25" spans="2:12" x14ac:dyDescent="0.2">
      <c r="B25" s="51"/>
      <c r="C25" s="57"/>
      <c r="D25" s="110"/>
      <c r="E25" s="111"/>
      <c r="F25" s="111"/>
      <c r="G25" s="112"/>
      <c r="H25" s="107">
        <v>0</v>
      </c>
      <c r="I25" s="78"/>
    </row>
    <row r="26" spans="2:12" x14ac:dyDescent="0.2">
      <c r="B26" s="51"/>
      <c r="C26" s="57"/>
      <c r="D26" s="102"/>
      <c r="E26" s="103"/>
      <c r="F26" s="103"/>
      <c r="G26" s="104"/>
      <c r="H26" s="107">
        <v>0</v>
      </c>
      <c r="I26" s="78"/>
    </row>
    <row r="27" spans="2:12" x14ac:dyDescent="0.2">
      <c r="B27" s="51"/>
      <c r="C27" s="57"/>
      <c r="D27" s="102"/>
      <c r="E27" s="103"/>
      <c r="F27" s="103"/>
      <c r="G27" s="104"/>
      <c r="H27" s="107">
        <v>0</v>
      </c>
      <c r="I27" s="78"/>
    </row>
    <row r="28" spans="2:12" x14ac:dyDescent="0.2">
      <c r="B28" s="27"/>
      <c r="C28" s="28"/>
      <c r="D28" s="28"/>
      <c r="E28" s="28"/>
      <c r="F28" s="28"/>
      <c r="G28" s="29" t="s">
        <v>7</v>
      </c>
      <c r="H28" s="108">
        <f>SUM(H25:I27)</f>
        <v>0</v>
      </c>
      <c r="I28" s="109"/>
    </row>
    <row r="29" spans="2:12" x14ac:dyDescent="0.2">
      <c r="B29" s="98" t="s">
        <v>8</v>
      </c>
      <c r="C29" s="99"/>
      <c r="D29" s="99"/>
      <c r="E29" s="99"/>
      <c r="F29" s="99"/>
      <c r="G29" s="99"/>
      <c r="H29" s="100"/>
      <c r="I29" s="101"/>
    </row>
    <row r="30" spans="2:12" x14ac:dyDescent="0.2">
      <c r="B30" s="51" t="s">
        <v>1</v>
      </c>
      <c r="C30" s="57" t="s">
        <v>6</v>
      </c>
      <c r="D30" s="102" t="s">
        <v>3</v>
      </c>
      <c r="E30" s="103"/>
      <c r="F30" s="103"/>
      <c r="G30" s="104"/>
      <c r="H30" s="105" t="s">
        <v>5</v>
      </c>
      <c r="I30" s="106"/>
    </row>
    <row r="31" spans="2:12" x14ac:dyDescent="0.2">
      <c r="B31" s="51"/>
      <c r="C31" s="57"/>
      <c r="D31" s="110"/>
      <c r="E31" s="111"/>
      <c r="F31" s="111"/>
      <c r="G31" s="112"/>
      <c r="H31" s="107">
        <v>0</v>
      </c>
      <c r="I31" s="78"/>
    </row>
    <row r="32" spans="2:12" x14ac:dyDescent="0.2">
      <c r="B32" s="51"/>
      <c r="C32" s="57"/>
      <c r="D32" s="102"/>
      <c r="E32" s="103"/>
      <c r="F32" s="103"/>
      <c r="G32" s="104"/>
      <c r="H32" s="107">
        <v>0</v>
      </c>
      <c r="I32" s="78"/>
    </row>
    <row r="33" spans="2:16" x14ac:dyDescent="0.2">
      <c r="B33" s="51"/>
      <c r="C33" s="57"/>
      <c r="D33" s="102"/>
      <c r="E33" s="103"/>
      <c r="F33" s="103"/>
      <c r="G33" s="104"/>
      <c r="H33" s="107">
        <v>0</v>
      </c>
      <c r="I33" s="78"/>
    </row>
    <row r="34" spans="2:16" x14ac:dyDescent="0.2">
      <c r="B34" s="27"/>
      <c r="C34" s="28"/>
      <c r="D34" s="28"/>
      <c r="E34" s="28"/>
      <c r="F34" s="28"/>
      <c r="G34" s="29" t="s">
        <v>9</v>
      </c>
      <c r="H34" s="108">
        <f>SUM(H31:I33)</f>
        <v>0</v>
      </c>
      <c r="I34" s="109"/>
    </row>
    <row r="35" spans="2:16" x14ac:dyDescent="0.2">
      <c r="B35" s="98" t="s">
        <v>24</v>
      </c>
      <c r="C35" s="99"/>
      <c r="D35" s="99"/>
      <c r="E35" s="99"/>
      <c r="F35" s="99"/>
      <c r="G35" s="99"/>
      <c r="H35" s="100"/>
      <c r="I35" s="101"/>
    </row>
    <row r="36" spans="2:16" x14ac:dyDescent="0.2">
      <c r="B36" s="51" t="s">
        <v>1</v>
      </c>
      <c r="C36" s="57" t="s">
        <v>2</v>
      </c>
      <c r="D36" s="102" t="s">
        <v>3</v>
      </c>
      <c r="E36" s="103"/>
      <c r="F36" s="103"/>
      <c r="G36" s="104"/>
      <c r="H36" s="105" t="s">
        <v>5</v>
      </c>
      <c r="I36" s="106"/>
    </row>
    <row r="37" spans="2:16" x14ac:dyDescent="0.2">
      <c r="B37" s="51"/>
      <c r="C37" s="57"/>
      <c r="D37" s="110"/>
      <c r="E37" s="111"/>
      <c r="F37" s="111"/>
      <c r="G37" s="112"/>
      <c r="H37" s="107"/>
      <c r="I37" s="78"/>
    </row>
    <row r="38" spans="2:16" x14ac:dyDescent="0.2">
      <c r="B38" s="51"/>
      <c r="C38" s="57"/>
      <c r="D38" s="110"/>
      <c r="E38" s="111"/>
      <c r="F38" s="111"/>
      <c r="G38" s="112"/>
      <c r="H38" s="107"/>
      <c r="I38" s="78"/>
    </row>
    <row r="39" spans="2:16" x14ac:dyDescent="0.2">
      <c r="B39" s="51"/>
      <c r="C39" s="57"/>
      <c r="D39" s="110"/>
      <c r="E39" s="111"/>
      <c r="F39" s="111"/>
      <c r="G39" s="112"/>
      <c r="H39" s="107">
        <v>0</v>
      </c>
      <c r="I39" s="78"/>
      <c r="P39" s="68"/>
    </row>
    <row r="40" spans="2:16" x14ac:dyDescent="0.2">
      <c r="B40" s="27"/>
      <c r="C40" s="28"/>
      <c r="D40" s="28"/>
      <c r="E40" s="28"/>
      <c r="F40" s="28"/>
      <c r="G40" s="29" t="s">
        <v>10</v>
      </c>
      <c r="H40" s="96">
        <f>SUM(H37:I39)</f>
        <v>0</v>
      </c>
      <c r="I40" s="97"/>
    </row>
    <row r="41" spans="2:16" x14ac:dyDescent="0.2">
      <c r="B41" s="98" t="s">
        <v>11</v>
      </c>
      <c r="C41" s="99"/>
      <c r="D41" s="99"/>
      <c r="E41" s="99"/>
      <c r="F41" s="99"/>
      <c r="G41" s="99"/>
      <c r="H41" s="100"/>
      <c r="I41" s="101"/>
    </row>
    <row r="42" spans="2:16" x14ac:dyDescent="0.2">
      <c r="B42" s="51" t="s">
        <v>1</v>
      </c>
      <c r="C42" s="57" t="s">
        <v>2</v>
      </c>
      <c r="D42" s="102" t="s">
        <v>3</v>
      </c>
      <c r="E42" s="103"/>
      <c r="F42" s="103"/>
      <c r="G42" s="104"/>
      <c r="H42" s="105" t="s">
        <v>5</v>
      </c>
      <c r="I42" s="106"/>
    </row>
    <row r="43" spans="2:16" x14ac:dyDescent="0.2">
      <c r="B43" s="51"/>
      <c r="C43" s="57"/>
      <c r="D43" s="102"/>
      <c r="E43" s="103"/>
      <c r="F43" s="103"/>
      <c r="G43" s="104"/>
      <c r="H43" s="107">
        <v>0</v>
      </c>
      <c r="I43" s="78"/>
    </row>
    <row r="44" spans="2:16" x14ac:dyDescent="0.2">
      <c r="B44" s="51"/>
      <c r="C44" s="57"/>
      <c r="D44" s="102"/>
      <c r="E44" s="103"/>
      <c r="F44" s="103"/>
      <c r="G44" s="104"/>
      <c r="H44" s="107">
        <v>0</v>
      </c>
      <c r="I44" s="78"/>
    </row>
    <row r="45" spans="2:16" x14ac:dyDescent="0.2">
      <c r="B45" s="51"/>
      <c r="C45" s="57"/>
      <c r="D45" s="102"/>
      <c r="E45" s="103"/>
      <c r="F45" s="103"/>
      <c r="G45" s="104"/>
      <c r="H45" s="107">
        <v>0</v>
      </c>
      <c r="I45" s="78"/>
      <c r="K45" s="6"/>
    </row>
    <row r="46" spans="2:16" x14ac:dyDescent="0.2">
      <c r="B46" s="27"/>
      <c r="C46" s="28"/>
      <c r="D46" s="28"/>
      <c r="E46" s="28"/>
      <c r="F46" s="28"/>
      <c r="G46" s="29" t="s">
        <v>14</v>
      </c>
      <c r="H46" s="108">
        <f>SUM(H43:I45)</f>
        <v>0</v>
      </c>
      <c r="I46" s="109"/>
    </row>
    <row r="47" spans="2:16" x14ac:dyDescent="0.2">
      <c r="B47" s="87"/>
      <c r="C47" s="88"/>
      <c r="D47" s="88"/>
      <c r="E47" s="88"/>
      <c r="F47" s="88"/>
      <c r="G47" s="88"/>
      <c r="H47" s="89"/>
      <c r="I47" s="90"/>
    </row>
    <row r="48" spans="2:16" x14ac:dyDescent="0.2">
      <c r="B48" s="82" t="s">
        <v>12</v>
      </c>
      <c r="C48" s="83"/>
      <c r="D48" s="83"/>
      <c r="E48" s="83"/>
      <c r="F48" s="83"/>
      <c r="G48" s="84"/>
      <c r="H48" s="85">
        <f>H18-H28+H34-H40+H46</f>
        <v>56126.67</v>
      </c>
      <c r="I48" s="86"/>
    </row>
    <row r="49" spans="2:9" x14ac:dyDescent="0.2">
      <c r="B49" s="87"/>
      <c r="C49" s="88"/>
      <c r="D49" s="88"/>
      <c r="E49" s="88"/>
      <c r="F49" s="88"/>
      <c r="G49" s="88"/>
      <c r="H49" s="89"/>
      <c r="I49" s="90"/>
    </row>
    <row r="50" spans="2:9" x14ac:dyDescent="0.2">
      <c r="B50" s="53" t="s">
        <v>66</v>
      </c>
      <c r="C50" s="54"/>
      <c r="D50" s="54"/>
      <c r="E50" s="54"/>
      <c r="F50" s="55"/>
      <c r="G50" s="39"/>
      <c r="H50" s="94">
        <f>SUM(H51:I53)</f>
        <v>56126.67</v>
      </c>
      <c r="I50" s="95"/>
    </row>
    <row r="51" spans="2:9" x14ac:dyDescent="0.2">
      <c r="B51" s="74" t="s">
        <v>4</v>
      </c>
      <c r="C51" s="75"/>
      <c r="D51" s="75"/>
      <c r="E51" s="75"/>
      <c r="F51" s="75"/>
      <c r="G51" s="76"/>
      <c r="H51" s="77">
        <v>56126.67</v>
      </c>
      <c r="I51" s="78"/>
    </row>
    <row r="52" spans="2:9" x14ac:dyDescent="0.2">
      <c r="B52" s="74" t="s">
        <v>21</v>
      </c>
      <c r="C52" s="75"/>
      <c r="D52" s="75"/>
      <c r="E52" s="75"/>
      <c r="F52" s="75"/>
      <c r="G52" s="76"/>
      <c r="H52" s="77">
        <v>0</v>
      </c>
      <c r="I52" s="78"/>
    </row>
    <row r="53" spans="2:9" x14ac:dyDescent="0.2">
      <c r="B53" s="144" t="s">
        <v>22</v>
      </c>
      <c r="C53" s="145"/>
      <c r="D53" s="145"/>
      <c r="E53" s="145"/>
      <c r="F53" s="145"/>
      <c r="G53" s="146"/>
      <c r="H53" s="77">
        <v>0</v>
      </c>
      <c r="I53" s="78"/>
    </row>
    <row r="54" spans="2:9" x14ac:dyDescent="0.2">
      <c r="B54" s="69" t="s">
        <v>13</v>
      </c>
      <c r="C54" s="70"/>
      <c r="D54" s="70"/>
      <c r="E54" s="70"/>
      <c r="F54" s="70"/>
      <c r="G54" s="71"/>
      <c r="H54" s="72">
        <f>H48-H50</f>
        <v>0</v>
      </c>
      <c r="I54" s="73"/>
    </row>
    <row r="55" spans="2:9" x14ac:dyDescent="0.2">
      <c r="B55" s="30"/>
      <c r="C55" s="9"/>
      <c r="D55" s="9"/>
      <c r="E55" s="9"/>
      <c r="F55" s="9"/>
      <c r="G55" s="9"/>
      <c r="H55" s="9"/>
      <c r="I55" s="9"/>
    </row>
    <row r="56" spans="2:9" x14ac:dyDescent="0.2">
      <c r="B56" s="9"/>
      <c r="C56" s="9"/>
      <c r="D56" s="9"/>
      <c r="E56" s="9"/>
      <c r="F56" s="9"/>
      <c r="G56" s="33"/>
      <c r="H56" s="34"/>
      <c r="I56" s="9"/>
    </row>
    <row r="57" spans="2:9" x14ac:dyDescent="0.2">
      <c r="B57" s="9"/>
      <c r="C57" s="9"/>
      <c r="D57" s="9"/>
      <c r="E57" s="9"/>
      <c r="F57" s="9"/>
      <c r="G57" s="9"/>
      <c r="H57" s="9"/>
      <c r="I57" s="9"/>
    </row>
    <row r="58" spans="2:9" x14ac:dyDescent="0.2">
      <c r="B58" s="34"/>
      <c r="C58" s="9"/>
      <c r="D58" s="9"/>
      <c r="E58" s="9"/>
      <c r="F58" s="9"/>
      <c r="G58" s="34"/>
      <c r="H58" s="9"/>
      <c r="I58" s="9"/>
    </row>
    <row r="59" spans="2:9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2:9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2:9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2:9" ht="15" customHeight="1" x14ac:dyDescent="0.2">
      <c r="B62" s="43"/>
      <c r="C62" s="43"/>
      <c r="D62" s="43"/>
      <c r="E62" s="43"/>
      <c r="F62" s="1"/>
      <c r="G62" s="43"/>
      <c r="H62" s="43"/>
      <c r="I62" s="43"/>
    </row>
    <row r="63" spans="2:9" ht="15" customHeight="1" x14ac:dyDescent="0.2"/>
  </sheetData>
  <mergeCells count="71">
    <mergeCell ref="B54:G54"/>
    <mergeCell ref="H54:I54"/>
    <mergeCell ref="B51:G51"/>
    <mergeCell ref="H51:I51"/>
    <mergeCell ref="B52:G52"/>
    <mergeCell ref="H52:I52"/>
    <mergeCell ref="B53:G53"/>
    <mergeCell ref="H53:I53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H27:I27"/>
    <mergeCell ref="H23:I23"/>
    <mergeCell ref="D24:G24"/>
    <mergeCell ref="H24:I24"/>
    <mergeCell ref="D25:G25"/>
    <mergeCell ref="H25:I25"/>
    <mergeCell ref="H26:I26"/>
    <mergeCell ref="H21:I21"/>
    <mergeCell ref="B23:G23"/>
    <mergeCell ref="D26:G26"/>
    <mergeCell ref="D27:G27"/>
    <mergeCell ref="D33:G33"/>
    <mergeCell ref="H28:I28"/>
    <mergeCell ref="H29:I29"/>
    <mergeCell ref="D30:G30"/>
    <mergeCell ref="H30:I30"/>
    <mergeCell ref="H31:I31"/>
    <mergeCell ref="H32:I32"/>
    <mergeCell ref="D31:G31"/>
    <mergeCell ref="B29:G29"/>
    <mergeCell ref="D32:G32"/>
    <mergeCell ref="H34:I34"/>
    <mergeCell ref="H35:I35"/>
    <mergeCell ref="H33:I33"/>
    <mergeCell ref="B35:G35"/>
    <mergeCell ref="H42:I42"/>
    <mergeCell ref="H36:I36"/>
    <mergeCell ref="H37:I37"/>
    <mergeCell ref="H38:I38"/>
    <mergeCell ref="D39:G39"/>
    <mergeCell ref="H39:I39"/>
    <mergeCell ref="H40:I40"/>
    <mergeCell ref="H41:I41"/>
    <mergeCell ref="D36:G36"/>
    <mergeCell ref="D37:G37"/>
    <mergeCell ref="D38:G38"/>
    <mergeCell ref="B41:G41"/>
    <mergeCell ref="D42:G42"/>
    <mergeCell ref="H46:I46"/>
    <mergeCell ref="B47:G47"/>
    <mergeCell ref="H47:I47"/>
    <mergeCell ref="H43:I43"/>
    <mergeCell ref="H44:I44"/>
    <mergeCell ref="H45:I45"/>
    <mergeCell ref="D43:G43"/>
    <mergeCell ref="D44:G44"/>
    <mergeCell ref="D45:G45"/>
    <mergeCell ref="B49:G49"/>
    <mergeCell ref="H49:I49"/>
    <mergeCell ref="H50:I50"/>
    <mergeCell ref="B48:G48"/>
    <mergeCell ref="H48:I48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7169" r:id="rId4">
          <objectPr defaultSize="0" autoPict="0" r:id="rId5">
            <anchor moveWithCells="1" sizeWithCells="1">
              <from>
                <xdr:col>4</xdr:col>
                <xdr:colOff>533400</xdr:colOff>
                <xdr:row>0</xdr:row>
                <xdr:rowOff>0</xdr:rowOff>
              </from>
              <to>
                <xdr:col>5</xdr:col>
                <xdr:colOff>361950</xdr:colOff>
                <xdr:row>3</xdr:row>
                <xdr:rowOff>0</xdr:rowOff>
              </to>
            </anchor>
          </objectPr>
        </oleObject>
      </mc:Choice>
      <mc:Fallback>
        <oleObject progId="Word.Picture.8" shapeId="7169" r:id="rId4"/>
      </mc:Fallback>
    </mc:AlternateContent>
    <mc:AlternateContent xmlns:mc="http://schemas.openxmlformats.org/markup-compatibility/2006">
      <mc:Choice Requires="x14">
        <oleObject progId="Word.Picture.8" shapeId="7170" r:id="rId6">
          <objectPr defaultSize="0" autoPict="0" r:id="rId7">
            <anchor moveWithCells="1" sizeWithCells="1">
              <from>
                <xdr:col>2</xdr:col>
                <xdr:colOff>1323975</xdr:colOff>
                <xdr:row>0</xdr:row>
                <xdr:rowOff>47625</xdr:rowOff>
              </from>
              <to>
                <xdr:col>2</xdr:col>
                <xdr:colOff>1876425</xdr:colOff>
                <xdr:row>3</xdr:row>
                <xdr:rowOff>161925</xdr:rowOff>
              </to>
            </anchor>
          </objectPr>
        </oleObject>
      </mc:Choice>
      <mc:Fallback>
        <oleObject progId="Word.Picture.8" shapeId="7170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4:I63"/>
  <sheetViews>
    <sheetView showGridLines="0" tabSelected="1" topLeftCell="A19" zoomScaleNormal="100" workbookViewId="0">
      <selection activeCell="B41" sqref="B41:G41"/>
    </sheetView>
  </sheetViews>
  <sheetFormatPr defaultRowHeight="12.75" x14ac:dyDescent="0.2"/>
  <cols>
    <col min="1" max="1" width="1.7109375" style="9" customWidth="1"/>
    <col min="2" max="5" width="10.7109375" style="9" customWidth="1"/>
    <col min="6" max="6" width="11.7109375" style="9" customWidth="1"/>
    <col min="7" max="7" width="12.7109375" style="9" customWidth="1"/>
    <col min="8" max="8" width="7" style="9" customWidth="1"/>
    <col min="9" max="9" width="14.42578125" style="9" customWidth="1"/>
    <col min="10" max="16384" width="9.140625" style="9"/>
  </cols>
  <sheetData>
    <row r="4" spans="2:9" ht="15.75" x14ac:dyDescent="0.25">
      <c r="B4" s="113" t="s">
        <v>16</v>
      </c>
      <c r="C4" s="113"/>
      <c r="D4" s="113"/>
      <c r="E4" s="113"/>
      <c r="F4" s="113"/>
      <c r="G4" s="113"/>
      <c r="H4" s="113"/>
      <c r="I4" s="113"/>
    </row>
    <row r="5" spans="2:9" ht="15.75" x14ac:dyDescent="0.25">
      <c r="B5" s="113" t="s">
        <v>17</v>
      </c>
      <c r="C5" s="113"/>
      <c r="D5" s="113"/>
      <c r="E5" s="113"/>
      <c r="F5" s="113"/>
      <c r="G5" s="113"/>
      <c r="H5" s="113"/>
      <c r="I5" s="113"/>
    </row>
    <row r="7" spans="2:9" x14ac:dyDescent="0.2">
      <c r="B7" s="114" t="s">
        <v>67</v>
      </c>
      <c r="C7" s="114"/>
      <c r="D7" s="114"/>
      <c r="E7" s="114"/>
      <c r="F7" s="114"/>
      <c r="G7" s="114"/>
      <c r="H7" s="114"/>
      <c r="I7" s="114"/>
    </row>
    <row r="8" spans="2:9" x14ac:dyDescent="0.2">
      <c r="B8" s="114" t="s">
        <v>15</v>
      </c>
      <c r="C8" s="114"/>
      <c r="D8" s="114"/>
      <c r="E8" s="114"/>
      <c r="F8" s="114"/>
      <c r="G8" s="114"/>
      <c r="H8" s="114"/>
      <c r="I8" s="114"/>
    </row>
    <row r="9" spans="2:9" ht="15.75" x14ac:dyDescent="0.25">
      <c r="B9" s="115" t="s">
        <v>0</v>
      </c>
      <c r="C9" s="115"/>
      <c r="D9" s="115"/>
      <c r="E9" s="115"/>
      <c r="F9" s="115"/>
      <c r="G9" s="115"/>
      <c r="H9" s="115"/>
      <c r="I9" s="115"/>
    </row>
    <row r="10" spans="2:9" x14ac:dyDescent="0.2">
      <c r="B10" s="10"/>
      <c r="C10" s="10"/>
      <c r="D10" s="10"/>
      <c r="E10" s="10"/>
      <c r="F10" s="10"/>
      <c r="G10" s="10"/>
      <c r="H10" s="10"/>
      <c r="I10" s="64"/>
    </row>
    <row r="11" spans="2:9" x14ac:dyDescent="0.2">
      <c r="B11" s="11" t="s">
        <v>71</v>
      </c>
      <c r="C11" s="12"/>
      <c r="D11" s="13"/>
      <c r="E11" s="13"/>
      <c r="F11" s="13"/>
      <c r="G11" s="14" t="s">
        <v>72</v>
      </c>
      <c r="H11" s="62"/>
      <c r="I11" s="15"/>
    </row>
    <row r="12" spans="2:9" x14ac:dyDescent="0.2">
      <c r="B12" s="16" t="s">
        <v>73</v>
      </c>
      <c r="C12" s="17"/>
      <c r="D12" s="17"/>
      <c r="E12" s="18"/>
      <c r="F12" s="18"/>
      <c r="G12" s="18"/>
      <c r="H12" s="18"/>
      <c r="I12" s="58"/>
    </row>
    <row r="13" spans="2:9" x14ac:dyDescent="0.2">
      <c r="B13" s="16" t="s">
        <v>77</v>
      </c>
      <c r="C13" s="17"/>
      <c r="D13" s="17"/>
      <c r="E13" s="17"/>
      <c r="F13" s="17"/>
      <c r="G13" s="61"/>
      <c r="H13" s="61"/>
      <c r="I13" s="19"/>
    </row>
    <row r="14" spans="2:9" x14ac:dyDescent="0.2">
      <c r="B14" s="16" t="s">
        <v>74</v>
      </c>
      <c r="C14" s="17"/>
      <c r="D14" s="17"/>
      <c r="E14" s="17"/>
      <c r="F14" s="17"/>
      <c r="G14" s="17"/>
      <c r="H14" s="17"/>
      <c r="I14" s="20"/>
    </row>
    <row r="15" spans="2:9" x14ac:dyDescent="0.2">
      <c r="B15" s="116" t="s">
        <v>75</v>
      </c>
      <c r="C15" s="117"/>
      <c r="D15" s="117"/>
      <c r="E15" s="117"/>
      <c r="F15" s="21" t="s">
        <v>76</v>
      </c>
      <c r="G15" s="61"/>
      <c r="H15" s="61"/>
      <c r="I15" s="19"/>
    </row>
    <row r="16" spans="2:9" x14ac:dyDescent="0.2">
      <c r="B16" s="118" t="s">
        <v>78</v>
      </c>
      <c r="C16" s="119"/>
      <c r="D16" s="119"/>
      <c r="E16" s="119"/>
      <c r="F16" s="119"/>
      <c r="G16" s="119"/>
      <c r="H16" s="119"/>
      <c r="I16" s="120"/>
    </row>
    <row r="17" spans="2:9" x14ac:dyDescent="0.2">
      <c r="B17" s="121"/>
      <c r="C17" s="122"/>
      <c r="D17" s="122"/>
      <c r="E17" s="122"/>
      <c r="F17" s="122"/>
      <c r="G17" s="122"/>
      <c r="H17" s="122"/>
      <c r="I17" s="123"/>
    </row>
    <row r="18" spans="2:9" x14ac:dyDescent="0.2">
      <c r="B18" s="124" t="s">
        <v>69</v>
      </c>
      <c r="C18" s="125"/>
      <c r="D18" s="125"/>
      <c r="E18" s="125"/>
      <c r="F18" s="125"/>
      <c r="G18" s="125"/>
      <c r="H18" s="126">
        <f>SUM(H19:I21)</f>
        <v>0</v>
      </c>
      <c r="I18" s="127"/>
    </row>
    <row r="19" spans="2:9" x14ac:dyDescent="0.2">
      <c r="B19" s="60" t="s">
        <v>18</v>
      </c>
      <c r="C19" s="61"/>
      <c r="D19" s="61"/>
      <c r="E19" s="61"/>
      <c r="F19" s="61"/>
      <c r="G19" s="61"/>
      <c r="H19" s="107">
        <v>0</v>
      </c>
      <c r="I19" s="78">
        <v>0</v>
      </c>
    </row>
    <row r="20" spans="2:9" x14ac:dyDescent="0.2">
      <c r="B20" s="60" t="s">
        <v>19</v>
      </c>
      <c r="C20" s="61"/>
      <c r="D20" s="61"/>
      <c r="E20" s="61"/>
      <c r="F20" s="61"/>
      <c r="G20" s="61"/>
      <c r="H20" s="107">
        <v>0</v>
      </c>
      <c r="I20" s="78"/>
    </row>
    <row r="21" spans="2:9" x14ac:dyDescent="0.2">
      <c r="B21" s="60" t="s">
        <v>20</v>
      </c>
      <c r="C21" s="61"/>
      <c r="D21" s="61"/>
      <c r="E21" s="61"/>
      <c r="F21" s="61"/>
      <c r="G21" s="22"/>
      <c r="H21" s="107">
        <v>0</v>
      </c>
      <c r="I21" s="78">
        <v>0</v>
      </c>
    </row>
    <row r="22" spans="2:9" x14ac:dyDescent="0.2">
      <c r="B22" s="23"/>
      <c r="C22" s="24"/>
      <c r="D22" s="24"/>
      <c r="E22" s="24"/>
      <c r="F22" s="24"/>
      <c r="G22" s="24"/>
      <c r="H22" s="25"/>
      <c r="I22" s="26"/>
    </row>
    <row r="23" spans="2:9" x14ac:dyDescent="0.2">
      <c r="B23" s="98" t="s">
        <v>23</v>
      </c>
      <c r="C23" s="99"/>
      <c r="D23" s="99"/>
      <c r="E23" s="99"/>
      <c r="F23" s="99"/>
      <c r="G23" s="99"/>
      <c r="H23" s="100"/>
      <c r="I23" s="101"/>
    </row>
    <row r="24" spans="2:9" x14ac:dyDescent="0.2">
      <c r="B24" s="59" t="s">
        <v>1</v>
      </c>
      <c r="C24" s="63" t="s">
        <v>6</v>
      </c>
      <c r="D24" s="102" t="s">
        <v>3</v>
      </c>
      <c r="E24" s="103"/>
      <c r="F24" s="103"/>
      <c r="G24" s="104"/>
      <c r="H24" s="105" t="s">
        <v>5</v>
      </c>
      <c r="I24" s="106"/>
    </row>
    <row r="25" spans="2:9" x14ac:dyDescent="0.2">
      <c r="B25" s="59"/>
      <c r="C25" s="63"/>
      <c r="D25" s="110"/>
      <c r="E25" s="111"/>
      <c r="F25" s="111"/>
      <c r="G25" s="112"/>
      <c r="H25" s="107">
        <v>0</v>
      </c>
      <c r="I25" s="78"/>
    </row>
    <row r="26" spans="2:9" x14ac:dyDescent="0.2">
      <c r="B26" s="59"/>
      <c r="C26" s="63"/>
      <c r="D26" s="102"/>
      <c r="E26" s="103"/>
      <c r="F26" s="103"/>
      <c r="G26" s="104"/>
      <c r="H26" s="107">
        <v>0</v>
      </c>
      <c r="I26" s="78"/>
    </row>
    <row r="27" spans="2:9" x14ac:dyDescent="0.2">
      <c r="B27" s="59"/>
      <c r="C27" s="63"/>
      <c r="D27" s="102"/>
      <c r="E27" s="103"/>
      <c r="F27" s="103"/>
      <c r="G27" s="104"/>
      <c r="H27" s="107">
        <v>0</v>
      </c>
      <c r="I27" s="78"/>
    </row>
    <row r="28" spans="2:9" x14ac:dyDescent="0.2">
      <c r="B28" s="27"/>
      <c r="C28" s="28"/>
      <c r="D28" s="28"/>
      <c r="E28" s="28"/>
      <c r="F28" s="28"/>
      <c r="G28" s="29" t="s">
        <v>7</v>
      </c>
      <c r="H28" s="108">
        <f>SUM(H25:I27)</f>
        <v>0</v>
      </c>
      <c r="I28" s="109"/>
    </row>
    <row r="29" spans="2:9" x14ac:dyDescent="0.2">
      <c r="B29" s="98" t="s">
        <v>8</v>
      </c>
      <c r="C29" s="99"/>
      <c r="D29" s="99"/>
      <c r="E29" s="99"/>
      <c r="F29" s="99"/>
      <c r="G29" s="99"/>
      <c r="H29" s="100"/>
      <c r="I29" s="101"/>
    </row>
    <row r="30" spans="2:9" x14ac:dyDescent="0.2">
      <c r="B30" s="59" t="s">
        <v>1</v>
      </c>
      <c r="C30" s="63" t="s">
        <v>6</v>
      </c>
      <c r="D30" s="102" t="s">
        <v>3</v>
      </c>
      <c r="E30" s="103"/>
      <c r="F30" s="103"/>
      <c r="G30" s="104"/>
      <c r="H30" s="105" t="s">
        <v>5</v>
      </c>
      <c r="I30" s="106"/>
    </row>
    <row r="31" spans="2:9" x14ac:dyDescent="0.2">
      <c r="B31" s="59"/>
      <c r="C31" s="63"/>
      <c r="D31" s="110"/>
      <c r="E31" s="111"/>
      <c r="F31" s="111"/>
      <c r="G31" s="112"/>
      <c r="H31" s="107">
        <v>0</v>
      </c>
      <c r="I31" s="78"/>
    </row>
    <row r="32" spans="2:9" x14ac:dyDescent="0.2">
      <c r="B32" s="59"/>
      <c r="C32" s="63"/>
      <c r="D32" s="102"/>
      <c r="E32" s="103"/>
      <c r="F32" s="103"/>
      <c r="G32" s="104"/>
      <c r="H32" s="107">
        <v>0</v>
      </c>
      <c r="I32" s="78"/>
    </row>
    <row r="33" spans="2:9" x14ac:dyDescent="0.2">
      <c r="B33" s="59"/>
      <c r="C33" s="63"/>
      <c r="D33" s="102"/>
      <c r="E33" s="103"/>
      <c r="F33" s="103"/>
      <c r="G33" s="104"/>
      <c r="H33" s="107">
        <v>0</v>
      </c>
      <c r="I33" s="78"/>
    </row>
    <row r="34" spans="2:9" x14ac:dyDescent="0.2">
      <c r="B34" s="27"/>
      <c r="C34" s="28"/>
      <c r="D34" s="28"/>
      <c r="E34" s="28"/>
      <c r="F34" s="28"/>
      <c r="G34" s="29" t="s">
        <v>9</v>
      </c>
      <c r="H34" s="108">
        <f>SUM(H31:I33)</f>
        <v>0</v>
      </c>
      <c r="I34" s="109"/>
    </row>
    <row r="35" spans="2:9" x14ac:dyDescent="0.2">
      <c r="B35" s="98" t="s">
        <v>24</v>
      </c>
      <c r="C35" s="99"/>
      <c r="D35" s="99"/>
      <c r="E35" s="99"/>
      <c r="F35" s="99"/>
      <c r="G35" s="99"/>
      <c r="H35" s="100"/>
      <c r="I35" s="101"/>
    </row>
    <row r="36" spans="2:9" x14ac:dyDescent="0.2">
      <c r="B36" s="59" t="s">
        <v>1</v>
      </c>
      <c r="C36" s="63" t="s">
        <v>2</v>
      </c>
      <c r="D36" s="102" t="s">
        <v>3</v>
      </c>
      <c r="E36" s="103"/>
      <c r="F36" s="103"/>
      <c r="G36" s="104"/>
      <c r="H36" s="105" t="s">
        <v>5</v>
      </c>
      <c r="I36" s="106"/>
    </row>
    <row r="37" spans="2:9" x14ac:dyDescent="0.2">
      <c r="B37" s="59"/>
      <c r="C37" s="63"/>
      <c r="D37" s="102"/>
      <c r="E37" s="103"/>
      <c r="F37" s="103"/>
      <c r="G37" s="104"/>
      <c r="H37" s="107">
        <v>0</v>
      </c>
      <c r="I37" s="78"/>
    </row>
    <row r="38" spans="2:9" x14ac:dyDescent="0.2">
      <c r="B38" s="59"/>
      <c r="C38" s="63"/>
      <c r="D38" s="102"/>
      <c r="E38" s="103"/>
      <c r="F38" s="103"/>
      <c r="G38" s="104"/>
      <c r="H38" s="107">
        <v>0</v>
      </c>
      <c r="I38" s="78"/>
    </row>
    <row r="39" spans="2:9" x14ac:dyDescent="0.2">
      <c r="B39" s="59"/>
      <c r="C39" s="63"/>
      <c r="D39" s="102"/>
      <c r="E39" s="103"/>
      <c r="F39" s="103"/>
      <c r="G39" s="104"/>
      <c r="H39" s="107">
        <v>0</v>
      </c>
      <c r="I39" s="78"/>
    </row>
    <row r="40" spans="2:9" x14ac:dyDescent="0.2">
      <c r="B40" s="27"/>
      <c r="C40" s="28"/>
      <c r="D40" s="28"/>
      <c r="E40" s="28"/>
      <c r="F40" s="28"/>
      <c r="G40" s="29" t="s">
        <v>10</v>
      </c>
      <c r="H40" s="96">
        <f>SUM(H37:I39)</f>
        <v>0</v>
      </c>
      <c r="I40" s="97"/>
    </row>
    <row r="41" spans="2:9" x14ac:dyDescent="0.2">
      <c r="B41" s="98" t="s">
        <v>11</v>
      </c>
      <c r="C41" s="99"/>
      <c r="D41" s="99"/>
      <c r="E41" s="99"/>
      <c r="F41" s="99"/>
      <c r="G41" s="99"/>
      <c r="H41" s="100"/>
      <c r="I41" s="101"/>
    </row>
    <row r="42" spans="2:9" x14ac:dyDescent="0.2">
      <c r="B42" s="59" t="s">
        <v>1</v>
      </c>
      <c r="C42" s="63" t="s">
        <v>2</v>
      </c>
      <c r="D42" s="102" t="s">
        <v>3</v>
      </c>
      <c r="E42" s="103"/>
      <c r="F42" s="103"/>
      <c r="G42" s="104"/>
      <c r="H42" s="105" t="s">
        <v>5</v>
      </c>
      <c r="I42" s="106"/>
    </row>
    <row r="43" spans="2:9" x14ac:dyDescent="0.2">
      <c r="B43" s="59"/>
      <c r="C43" s="63"/>
      <c r="D43" s="102"/>
      <c r="E43" s="103"/>
      <c r="F43" s="103"/>
      <c r="G43" s="104"/>
      <c r="H43" s="107">
        <v>0</v>
      </c>
      <c r="I43" s="78"/>
    </row>
    <row r="44" spans="2:9" x14ac:dyDescent="0.2">
      <c r="B44" s="59"/>
      <c r="C44" s="63"/>
      <c r="D44" s="102"/>
      <c r="E44" s="103"/>
      <c r="F44" s="103"/>
      <c r="G44" s="104"/>
      <c r="H44" s="107">
        <v>0</v>
      </c>
      <c r="I44" s="78"/>
    </row>
    <row r="45" spans="2:9" x14ac:dyDescent="0.2">
      <c r="B45" s="59"/>
      <c r="C45" s="63"/>
      <c r="D45" s="102"/>
      <c r="E45" s="103"/>
      <c r="F45" s="103"/>
      <c r="G45" s="104"/>
      <c r="H45" s="107">
        <v>0</v>
      </c>
      <c r="I45" s="78"/>
    </row>
    <row r="46" spans="2:9" x14ac:dyDescent="0.2">
      <c r="B46" s="27"/>
      <c r="C46" s="28"/>
      <c r="D46" s="28"/>
      <c r="E46" s="28"/>
      <c r="F46" s="28"/>
      <c r="G46" s="29" t="s">
        <v>14</v>
      </c>
      <c r="H46" s="108">
        <f>SUM(H43:I45)</f>
        <v>0</v>
      </c>
      <c r="I46" s="109"/>
    </row>
    <row r="47" spans="2:9" x14ac:dyDescent="0.2">
      <c r="B47" s="87"/>
      <c r="C47" s="88"/>
      <c r="D47" s="88"/>
      <c r="E47" s="88"/>
      <c r="F47" s="88"/>
      <c r="G47" s="88"/>
      <c r="H47" s="89"/>
      <c r="I47" s="90"/>
    </row>
    <row r="48" spans="2:9" x14ac:dyDescent="0.2">
      <c r="B48" s="82" t="s">
        <v>12</v>
      </c>
      <c r="C48" s="83"/>
      <c r="D48" s="83"/>
      <c r="E48" s="83"/>
      <c r="F48" s="83"/>
      <c r="G48" s="84"/>
      <c r="H48" s="85">
        <f>H18-H28+H34-H40+H46</f>
        <v>0</v>
      </c>
      <c r="I48" s="86"/>
    </row>
    <row r="49" spans="2:9" x14ac:dyDescent="0.2">
      <c r="B49" s="87"/>
      <c r="C49" s="88"/>
      <c r="D49" s="88"/>
      <c r="E49" s="88"/>
      <c r="F49" s="88"/>
      <c r="G49" s="88"/>
      <c r="H49" s="89"/>
      <c r="I49" s="90"/>
    </row>
    <row r="50" spans="2:9" x14ac:dyDescent="0.2">
      <c r="B50" s="91" t="s">
        <v>66</v>
      </c>
      <c r="C50" s="92"/>
      <c r="D50" s="92"/>
      <c r="E50" s="92"/>
      <c r="F50" s="92"/>
      <c r="G50" s="93"/>
      <c r="H50" s="94">
        <f>SUM(H51:I53)</f>
        <v>0</v>
      </c>
      <c r="I50" s="95"/>
    </row>
    <row r="51" spans="2:9" x14ac:dyDescent="0.2">
      <c r="B51" s="74" t="s">
        <v>4</v>
      </c>
      <c r="C51" s="75"/>
      <c r="D51" s="75"/>
      <c r="E51" s="75"/>
      <c r="F51" s="75"/>
      <c r="G51" s="76"/>
      <c r="H51" s="77">
        <v>0</v>
      </c>
      <c r="I51" s="78"/>
    </row>
    <row r="52" spans="2:9" x14ac:dyDescent="0.2">
      <c r="B52" s="74" t="s">
        <v>21</v>
      </c>
      <c r="C52" s="75"/>
      <c r="D52" s="75"/>
      <c r="E52" s="75"/>
      <c r="F52" s="75"/>
      <c r="G52" s="76"/>
      <c r="H52" s="77">
        <v>0</v>
      </c>
      <c r="I52" s="78"/>
    </row>
    <row r="53" spans="2:9" x14ac:dyDescent="0.2">
      <c r="B53" s="144" t="s">
        <v>22</v>
      </c>
      <c r="C53" s="145"/>
      <c r="D53" s="145"/>
      <c r="E53" s="145"/>
      <c r="F53" s="145"/>
      <c r="G53" s="146"/>
      <c r="H53" s="77">
        <v>0</v>
      </c>
      <c r="I53" s="78"/>
    </row>
    <row r="54" spans="2:9" x14ac:dyDescent="0.2">
      <c r="B54" s="69" t="s">
        <v>13</v>
      </c>
      <c r="C54" s="70"/>
      <c r="D54" s="70"/>
      <c r="E54" s="70"/>
      <c r="F54" s="70"/>
      <c r="G54" s="71"/>
      <c r="H54" s="72">
        <f>H48-H50</f>
        <v>0</v>
      </c>
      <c r="I54" s="73"/>
    </row>
    <row r="55" spans="2:9" x14ac:dyDescent="0.2">
      <c r="B55" s="30"/>
    </row>
    <row r="56" spans="2:9" x14ac:dyDescent="0.2">
      <c r="G56" s="33"/>
      <c r="H56" s="34"/>
    </row>
    <row r="58" spans="2:9" x14ac:dyDescent="0.2">
      <c r="B58" s="34"/>
      <c r="G58" s="34"/>
    </row>
    <row r="59" spans="2:9" ht="15" customHeight="1" x14ac:dyDescent="0.2"/>
    <row r="60" spans="2:9" ht="15" customHeight="1" x14ac:dyDescent="0.2"/>
    <row r="61" spans="2:9" ht="15" customHeight="1" x14ac:dyDescent="0.2">
      <c r="B61" s="44"/>
      <c r="C61" s="44"/>
      <c r="D61" s="44"/>
      <c r="E61" s="44"/>
      <c r="F61" s="44"/>
      <c r="G61" s="44"/>
      <c r="H61" s="44"/>
      <c r="I61" s="44"/>
    </row>
    <row r="62" spans="2:9" ht="15" customHeight="1" x14ac:dyDescent="0.2">
      <c r="B62" s="114"/>
      <c r="C62" s="114"/>
      <c r="D62" s="114"/>
      <c r="E62" s="114"/>
      <c r="G62" s="114"/>
      <c r="H62" s="114"/>
      <c r="I62" s="114"/>
    </row>
    <row r="63" spans="2:9" ht="15" customHeight="1" x14ac:dyDescent="0.2"/>
  </sheetData>
  <mergeCells count="74">
    <mergeCell ref="B62:E62"/>
    <mergeCell ref="G62:I62"/>
    <mergeCell ref="B52:G52"/>
    <mergeCell ref="H52:I52"/>
    <mergeCell ref="B53:G53"/>
    <mergeCell ref="H53:I53"/>
    <mergeCell ref="B54:G54"/>
    <mergeCell ref="H54:I54"/>
    <mergeCell ref="B51:G51"/>
    <mergeCell ref="H51:I51"/>
    <mergeCell ref="B50:G50"/>
    <mergeCell ref="H50:I50"/>
    <mergeCell ref="H45:I45"/>
    <mergeCell ref="H46:I46"/>
    <mergeCell ref="B47:G47"/>
    <mergeCell ref="H47:I47"/>
    <mergeCell ref="B48:G48"/>
    <mergeCell ref="H48:I48"/>
    <mergeCell ref="B49:G49"/>
    <mergeCell ref="H49:I49"/>
    <mergeCell ref="H40:I40"/>
    <mergeCell ref="H41:I41"/>
    <mergeCell ref="H42:I42"/>
    <mergeCell ref="D38:G38"/>
    <mergeCell ref="B41:G41"/>
    <mergeCell ref="D42:G42"/>
    <mergeCell ref="D43:G43"/>
    <mergeCell ref="D44:G44"/>
    <mergeCell ref="D45:G45"/>
    <mergeCell ref="H43:I43"/>
    <mergeCell ref="H44:I44"/>
    <mergeCell ref="H36:I36"/>
    <mergeCell ref="H37:I37"/>
    <mergeCell ref="D36:G36"/>
    <mergeCell ref="H38:I38"/>
    <mergeCell ref="D39:G39"/>
    <mergeCell ref="H39:I39"/>
    <mergeCell ref="D37:G37"/>
    <mergeCell ref="H33:I33"/>
    <mergeCell ref="H34:I34"/>
    <mergeCell ref="H35:I35"/>
    <mergeCell ref="D33:G33"/>
    <mergeCell ref="B35:G35"/>
    <mergeCell ref="B29:G29"/>
    <mergeCell ref="D32:G32"/>
    <mergeCell ref="H26:I26"/>
    <mergeCell ref="H27:I27"/>
    <mergeCell ref="D26:G26"/>
    <mergeCell ref="H28:I28"/>
    <mergeCell ref="H29:I29"/>
    <mergeCell ref="D27:G27"/>
    <mergeCell ref="D30:G30"/>
    <mergeCell ref="H30:I30"/>
    <mergeCell ref="H31:I31"/>
    <mergeCell ref="H32:I32"/>
    <mergeCell ref="D31:G31"/>
    <mergeCell ref="H23:I23"/>
    <mergeCell ref="D24:G24"/>
    <mergeCell ref="H24:I24"/>
    <mergeCell ref="D25:G25"/>
    <mergeCell ref="H25:I25"/>
    <mergeCell ref="B23:G23"/>
    <mergeCell ref="H21:I21"/>
    <mergeCell ref="B15:E15"/>
    <mergeCell ref="B16:I17"/>
    <mergeCell ref="B18:G18"/>
    <mergeCell ref="H18:I18"/>
    <mergeCell ref="H19:I19"/>
    <mergeCell ref="H20:I20"/>
    <mergeCell ref="B4:I4"/>
    <mergeCell ref="B5:I5"/>
    <mergeCell ref="B7:I7"/>
    <mergeCell ref="B8:I8"/>
    <mergeCell ref="B9:I9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4</xdr:col>
                <xdr:colOff>523875</xdr:colOff>
                <xdr:row>0</xdr:row>
                <xdr:rowOff>9525</xdr:rowOff>
              </from>
              <to>
                <xdr:col>5</xdr:col>
                <xdr:colOff>352425</xdr:colOff>
                <xdr:row>3</xdr:row>
                <xdr:rowOff>9525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8</vt:i4>
      </vt:variant>
    </vt:vector>
  </HeadingPairs>
  <TitlesOfParts>
    <vt:vector size="16" baseType="lpstr">
      <vt:lpstr>BB 305600-7</vt:lpstr>
      <vt:lpstr>BB 354573-3</vt:lpstr>
      <vt:lpstr>BB 8713-0</vt:lpstr>
      <vt:lpstr>CEF 600000002-9</vt:lpstr>
      <vt:lpstr>CEF 600000976-0</vt:lpstr>
      <vt:lpstr>CEF 600070001-2</vt:lpstr>
      <vt:lpstr>Santander 13000065-0</vt:lpstr>
      <vt:lpstr>Sicredi 11472-3</vt:lpstr>
      <vt:lpstr>'BB 305600-7'!Area_de_impressao</vt:lpstr>
      <vt:lpstr>'BB 354573-3'!Area_de_impressao</vt:lpstr>
      <vt:lpstr>'BB 8713-0'!Area_de_impressao</vt:lpstr>
      <vt:lpstr>'CEF 600000002-9'!Area_de_impressao</vt:lpstr>
      <vt:lpstr>'CEF 600000976-0'!Area_de_impressao</vt:lpstr>
      <vt:lpstr>'CEF 600070001-2'!Area_de_impressao</vt:lpstr>
      <vt:lpstr>'Santander 13000065-0'!Area_de_impressao</vt:lpstr>
      <vt:lpstr>'Sicredi 11472-3'!Area_de_impressao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C. LINS</dc:creator>
  <cp:lastModifiedBy>inab</cp:lastModifiedBy>
  <cp:lastPrinted>2018-02-07T21:17:35Z</cp:lastPrinted>
  <dcterms:created xsi:type="dcterms:W3CDTF">2015-01-15T17:42:18Z</dcterms:created>
  <dcterms:modified xsi:type="dcterms:W3CDTF">2019-02-18T16:41:33Z</dcterms:modified>
</cp:coreProperties>
</file>